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Galilee\3-COURS\Excel_basic\Exercices\original - Chevalier\"/>
    </mc:Choice>
  </mc:AlternateContent>
  <xr:revisionPtr revIDLastSave="0" documentId="13_ncr:1_{F09DF675-B30C-4BB4-ABD4-7CFEAD5CABDE}" xr6:coauthVersionLast="47" xr6:coauthVersionMax="47" xr10:uidLastSave="{00000000-0000-0000-0000-000000000000}"/>
  <bookViews>
    <workbookView xWindow="-30" yWindow="990" windowWidth="28350" windowHeight="14340" activeTab="7" xr2:uid="{00000000-000D-0000-FFFF-FFFF00000000}"/>
  </bookViews>
  <sheets>
    <sheet name="Prérequis" sheetId="2" r:id="rId1"/>
    <sheet name="Feuil1" sheetId="3" r:id="rId2"/>
    <sheet name="Feuil2" sheetId="4" r:id="rId3"/>
    <sheet name="Feuil3" sheetId="5" r:id="rId4"/>
    <sheet name="Feuil4" sheetId="6" r:id="rId5"/>
    <sheet name="Feuil6" sheetId="8" r:id="rId6"/>
    <sheet name="Feuil5" sheetId="7" r:id="rId7"/>
    <sheet name="Feuil7" sheetId="9" r:id="rId8"/>
    <sheet name="Transactions" sheetId="1" r:id="rId9"/>
  </sheets>
  <definedNames>
    <definedName name="_xlnm._FilterDatabase" localSheetId="8" hidden="1">Transactions!$A$1:$L$1002</definedName>
    <definedName name="Segment_Instructeur">#N/A</definedName>
  </definedNames>
  <calcPr calcId="191029"/>
  <pivotCaches>
    <pivotCache cacheId="32" r:id="rId10"/>
  </pivotCaches>
  <extLst>
    <ext xmlns:x14="http://schemas.microsoft.com/office/spreadsheetml/2009/9/main" uri="{BBE1A952-AA13-448e-AADC-164F8A28A991}">
      <x14:slicerCaches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77" i="1" l="1"/>
  <c r="G2" i="1"/>
  <c r="G427" i="1"/>
  <c r="G197" i="1"/>
  <c r="G809" i="1"/>
  <c r="G775" i="1"/>
  <c r="G196" i="1"/>
  <c r="G621" i="1"/>
  <c r="G426" i="1"/>
  <c r="G774" i="1"/>
  <c r="G34" i="1"/>
  <c r="G808" i="1"/>
  <c r="G620" i="1"/>
  <c r="G425" i="1"/>
  <c r="G619" i="1"/>
  <c r="G773" i="1"/>
  <c r="G807" i="1"/>
  <c r="G1002" i="1"/>
  <c r="G424" i="1"/>
  <c r="G618" i="1"/>
  <c r="G1001" i="1"/>
  <c r="G772" i="1"/>
  <c r="G423" i="1"/>
  <c r="G195" i="1"/>
  <c r="G422" i="1"/>
  <c r="G617" i="1"/>
  <c r="G616" i="1"/>
  <c r="G615" i="1"/>
  <c r="G421" i="1"/>
  <c r="G1000" i="1"/>
  <c r="G194" i="1"/>
  <c r="G614" i="1"/>
  <c r="G999" i="1"/>
  <c r="G998" i="1"/>
  <c r="G806" i="1"/>
  <c r="G771" i="1"/>
  <c r="G193" i="1"/>
  <c r="G770" i="1"/>
  <c r="G613" i="1"/>
  <c r="G612" i="1"/>
  <c r="G611" i="1"/>
  <c r="G997" i="1"/>
  <c r="G769" i="1"/>
  <c r="G996" i="1"/>
  <c r="G610" i="1"/>
  <c r="G420" i="1"/>
  <c r="G768" i="1"/>
  <c r="G419" i="1"/>
  <c r="G995" i="1"/>
  <c r="G767" i="1"/>
  <c r="G994" i="1"/>
  <c r="G805" i="1"/>
  <c r="G418" i="1"/>
  <c r="G192" i="1"/>
  <c r="G993" i="1"/>
  <c r="G191" i="1"/>
  <c r="G190" i="1"/>
  <c r="G992" i="1"/>
  <c r="G189" i="1"/>
  <c r="G766" i="1"/>
  <c r="G188" i="1"/>
  <c r="G991" i="1"/>
  <c r="G609" i="1"/>
  <c r="G765" i="1"/>
  <c r="G764" i="1"/>
  <c r="G608" i="1"/>
  <c r="G417" i="1"/>
  <c r="G416" i="1"/>
  <c r="G763" i="1"/>
  <c r="G607" i="1"/>
  <c r="G187" i="1"/>
  <c r="G186" i="1"/>
  <c r="G415" i="1"/>
  <c r="G762" i="1"/>
  <c r="G761" i="1"/>
  <c r="G185" i="1"/>
  <c r="G760" i="1"/>
  <c r="G414" i="1"/>
  <c r="G184" i="1"/>
  <c r="G759" i="1"/>
  <c r="G758" i="1"/>
  <c r="G413" i="1"/>
  <c r="G33" i="1"/>
  <c r="G606" i="1"/>
  <c r="G990" i="1"/>
  <c r="G32" i="1"/>
  <c r="G804" i="1"/>
  <c r="G412" i="1"/>
  <c r="G757" i="1"/>
  <c r="G989" i="1"/>
  <c r="G605" i="1"/>
  <c r="G756" i="1"/>
  <c r="G755" i="1"/>
  <c r="G604" i="1"/>
  <c r="G411" i="1"/>
  <c r="G31" i="1"/>
  <c r="G410" i="1"/>
  <c r="G603" i="1"/>
  <c r="G409" i="1"/>
  <c r="G988" i="1"/>
  <c r="G754" i="1"/>
  <c r="G987" i="1"/>
  <c r="G602" i="1"/>
  <c r="G408" i="1"/>
  <c r="G986" i="1"/>
  <c r="G183" i="1"/>
  <c r="G407" i="1"/>
  <c r="G601" i="1"/>
  <c r="G803" i="1"/>
  <c r="G753" i="1"/>
  <c r="G406" i="1"/>
  <c r="G985" i="1"/>
  <c r="G600" i="1"/>
  <c r="G405" i="1"/>
  <c r="G752" i="1"/>
  <c r="G404" i="1"/>
  <c r="G751" i="1"/>
  <c r="G403" i="1"/>
  <c r="G750" i="1"/>
  <c r="G749" i="1"/>
  <c r="G984" i="1"/>
  <c r="G182" i="1"/>
  <c r="G402" i="1"/>
  <c r="G181" i="1"/>
  <c r="G748" i="1"/>
  <c r="G983" i="1"/>
  <c r="G401" i="1"/>
  <c r="G400" i="1"/>
  <c r="G399" i="1"/>
  <c r="G398" i="1"/>
  <c r="G397" i="1"/>
  <c r="G599" i="1"/>
  <c r="G598" i="1"/>
  <c r="G180" i="1"/>
  <c r="G597" i="1"/>
  <c r="G179" i="1"/>
  <c r="G178" i="1"/>
  <c r="G177" i="1"/>
  <c r="G596" i="1"/>
  <c r="G396" i="1"/>
  <c r="G747" i="1"/>
  <c r="G176" i="1"/>
  <c r="G982" i="1"/>
  <c r="G395" i="1"/>
  <c r="G595" i="1"/>
  <c r="G746" i="1"/>
  <c r="G175" i="1"/>
  <c r="G174" i="1"/>
  <c r="G745" i="1"/>
  <c r="G173" i="1"/>
  <c r="G172" i="1"/>
  <c r="G594" i="1"/>
  <c r="G593" i="1"/>
  <c r="G981" i="1"/>
  <c r="G171" i="1"/>
  <c r="G394" i="1"/>
  <c r="G980" i="1"/>
  <c r="G170" i="1"/>
  <c r="G744" i="1"/>
  <c r="G393" i="1"/>
  <c r="G592" i="1"/>
  <c r="G169" i="1"/>
  <c r="G392" i="1"/>
  <c r="G391" i="1"/>
  <c r="G390" i="1"/>
  <c r="G743" i="1"/>
  <c r="G591" i="1"/>
  <c r="G979" i="1"/>
  <c r="G168" i="1"/>
  <c r="G389" i="1"/>
  <c r="G742" i="1"/>
  <c r="G388" i="1"/>
  <c r="G167" i="1"/>
  <c r="G590" i="1"/>
  <c r="G978" i="1"/>
  <c r="G977" i="1"/>
  <c r="G387" i="1"/>
  <c r="G976" i="1"/>
  <c r="G741" i="1"/>
  <c r="G589" i="1"/>
  <c r="G740" i="1"/>
  <c r="G975" i="1"/>
  <c r="G386" i="1"/>
  <c r="G588" i="1"/>
  <c r="G587" i="1"/>
  <c r="G802" i="1"/>
  <c r="G739" i="1"/>
  <c r="G738" i="1"/>
  <c r="G974" i="1"/>
  <c r="G973" i="1"/>
  <c r="G586" i="1"/>
  <c r="G585" i="1"/>
  <c r="G584" i="1"/>
  <c r="G972" i="1"/>
  <c r="G971" i="1"/>
  <c r="G970" i="1"/>
  <c r="G385" i="1"/>
  <c r="G801" i="1"/>
  <c r="G583" i="1"/>
  <c r="G384" i="1"/>
  <c r="G383" i="1"/>
  <c r="G969" i="1"/>
  <c r="G382" i="1"/>
  <c r="G968" i="1"/>
  <c r="G582" i="1"/>
  <c r="G737" i="1"/>
  <c r="G30" i="1"/>
  <c r="G736" i="1"/>
  <c r="G29" i="1"/>
  <c r="G967" i="1"/>
  <c r="G966" i="1"/>
  <c r="G965" i="1"/>
  <c r="G964" i="1"/>
  <c r="G381" i="1"/>
  <c r="G800" i="1"/>
  <c r="G166" i="1"/>
  <c r="G380" i="1"/>
  <c r="G581" i="1"/>
  <c r="G580" i="1"/>
  <c r="G165" i="1"/>
  <c r="G379" i="1"/>
  <c r="G735" i="1"/>
  <c r="G963" i="1"/>
  <c r="G962" i="1"/>
  <c r="G961" i="1"/>
  <c r="G164" i="1"/>
  <c r="G579" i="1"/>
  <c r="G378" i="1"/>
  <c r="G578" i="1"/>
  <c r="G377" i="1"/>
  <c r="G734" i="1"/>
  <c r="G733" i="1"/>
  <c r="G577" i="1"/>
  <c r="G163" i="1"/>
  <c r="G162" i="1"/>
  <c r="G960" i="1"/>
  <c r="G732" i="1"/>
  <c r="G161" i="1"/>
  <c r="G731" i="1"/>
  <c r="G376" i="1"/>
  <c r="G160" i="1"/>
  <c r="G959" i="1"/>
  <c r="G576" i="1"/>
  <c r="G958" i="1"/>
  <c r="G159" i="1"/>
  <c r="G957" i="1"/>
  <c r="G158" i="1"/>
  <c r="G956" i="1"/>
  <c r="G375" i="1"/>
  <c r="G575" i="1"/>
  <c r="G374" i="1"/>
  <c r="G730" i="1"/>
  <c r="G373" i="1"/>
  <c r="G799" i="1"/>
  <c r="G157" i="1"/>
  <c r="G574" i="1"/>
  <c r="G955" i="1"/>
  <c r="G573" i="1"/>
  <c r="G572" i="1"/>
  <c r="G571" i="1"/>
  <c r="G156" i="1"/>
  <c r="G570" i="1"/>
  <c r="G954" i="1"/>
  <c r="G953" i="1"/>
  <c r="G569" i="1"/>
  <c r="G798" i="1"/>
  <c r="G952" i="1"/>
  <c r="G372" i="1"/>
  <c r="G729" i="1"/>
  <c r="G568" i="1"/>
  <c r="G728" i="1"/>
  <c r="G727" i="1"/>
  <c r="G567" i="1"/>
  <c r="G951" i="1"/>
  <c r="G950" i="1"/>
  <c r="G371" i="1"/>
  <c r="G370" i="1"/>
  <c r="G369" i="1"/>
  <c r="G949" i="1"/>
  <c r="G368" i="1"/>
  <c r="G155" i="1"/>
  <c r="G367" i="1"/>
  <c r="G566" i="1"/>
  <c r="G366" i="1"/>
  <c r="G948" i="1"/>
  <c r="G565" i="1"/>
  <c r="G365" i="1"/>
  <c r="G726" i="1"/>
  <c r="G364" i="1"/>
  <c r="G154" i="1"/>
  <c r="G947" i="1"/>
  <c r="G564" i="1"/>
  <c r="G153" i="1"/>
  <c r="G152" i="1"/>
  <c r="G946" i="1"/>
  <c r="G563" i="1"/>
  <c r="G562" i="1"/>
  <c r="G945" i="1"/>
  <c r="G151" i="1"/>
  <c r="G561" i="1"/>
  <c r="G150" i="1"/>
  <c r="G944" i="1"/>
  <c r="G363" i="1"/>
  <c r="G797" i="1"/>
  <c r="G943" i="1"/>
  <c r="G149" i="1"/>
  <c r="G28" i="1"/>
  <c r="G942" i="1"/>
  <c r="G148" i="1"/>
  <c r="G560" i="1"/>
  <c r="G362" i="1"/>
  <c r="G559" i="1"/>
  <c r="G147" i="1"/>
  <c r="G941" i="1"/>
  <c r="G558" i="1"/>
  <c r="G361" i="1"/>
  <c r="G360" i="1"/>
  <c r="G557" i="1"/>
  <c r="G725" i="1"/>
  <c r="G556" i="1"/>
  <c r="G359" i="1"/>
  <c r="G724" i="1"/>
  <c r="G940" i="1"/>
  <c r="G146" i="1"/>
  <c r="G723" i="1"/>
  <c r="G939" i="1"/>
  <c r="G796" i="1"/>
  <c r="G27" i="1"/>
  <c r="G358" i="1"/>
  <c r="G555" i="1"/>
  <c r="G795" i="1"/>
  <c r="G357" i="1"/>
  <c r="G938" i="1"/>
  <c r="G794" i="1"/>
  <c r="G145" i="1"/>
  <c r="G356" i="1"/>
  <c r="G144" i="1"/>
  <c r="G355" i="1"/>
  <c r="G722" i="1"/>
  <c r="G721" i="1"/>
  <c r="G720" i="1"/>
  <c r="G937" i="1"/>
  <c r="G719" i="1"/>
  <c r="G936" i="1"/>
  <c r="G143" i="1"/>
  <c r="G554" i="1"/>
  <c r="G142" i="1"/>
  <c r="G141" i="1"/>
  <c r="G935" i="1"/>
  <c r="G718" i="1"/>
  <c r="G354" i="1"/>
  <c r="G934" i="1"/>
  <c r="G353" i="1"/>
  <c r="G793" i="1"/>
  <c r="G933" i="1"/>
  <c r="G792" i="1"/>
  <c r="G352" i="1"/>
  <c r="G553" i="1"/>
  <c r="G140" i="1"/>
  <c r="G351" i="1"/>
  <c r="G350" i="1"/>
  <c r="G552" i="1"/>
  <c r="G349" i="1"/>
  <c r="G932" i="1"/>
  <c r="G139" i="1"/>
  <c r="G931" i="1"/>
  <c r="G348" i="1"/>
  <c r="G717" i="1"/>
  <c r="G138" i="1"/>
  <c r="G347" i="1"/>
  <c r="G716" i="1"/>
  <c r="G930" i="1"/>
  <c r="G551" i="1"/>
  <c r="G929" i="1"/>
  <c r="G928" i="1"/>
  <c r="G346" i="1"/>
  <c r="G345" i="1"/>
  <c r="G137" i="1"/>
  <c r="G550" i="1"/>
  <c r="G344" i="1"/>
  <c r="G715" i="1"/>
  <c r="G136" i="1"/>
  <c r="G549" i="1"/>
  <c r="G343" i="1"/>
  <c r="G135" i="1"/>
  <c r="G548" i="1"/>
  <c r="G342" i="1"/>
  <c r="G341" i="1"/>
  <c r="G340" i="1"/>
  <c r="G134" i="1"/>
  <c r="G714" i="1"/>
  <c r="G133" i="1"/>
  <c r="G132" i="1"/>
  <c r="G547" i="1"/>
  <c r="G546" i="1"/>
  <c r="G131" i="1"/>
  <c r="G545" i="1"/>
  <c r="G130" i="1"/>
  <c r="G339" i="1"/>
  <c r="G129" i="1"/>
  <c r="G544" i="1"/>
  <c r="G543" i="1"/>
  <c r="G128" i="1"/>
  <c r="G542" i="1"/>
  <c r="G338" i="1"/>
  <c r="G927" i="1"/>
  <c r="G337" i="1"/>
  <c r="G336" i="1"/>
  <c r="G335" i="1"/>
  <c r="G541" i="1"/>
  <c r="G713" i="1"/>
  <c r="G334" i="1"/>
  <c r="G540" i="1"/>
  <c r="G333" i="1"/>
  <c r="G332" i="1"/>
  <c r="G712" i="1"/>
  <c r="G539" i="1"/>
  <c r="G538" i="1"/>
  <c r="G711" i="1"/>
  <c r="G127" i="1"/>
  <c r="G331" i="1"/>
  <c r="G330" i="1"/>
  <c r="G710" i="1"/>
  <c r="G126" i="1"/>
  <c r="G537" i="1"/>
  <c r="G125" i="1"/>
  <c r="G791" i="1"/>
  <c r="G26" i="1"/>
  <c r="G124" i="1"/>
  <c r="G926" i="1"/>
  <c r="G329" i="1"/>
  <c r="G328" i="1"/>
  <c r="G536" i="1"/>
  <c r="G123" i="1"/>
  <c r="G709" i="1"/>
  <c r="G535" i="1"/>
  <c r="G925" i="1"/>
  <c r="G327" i="1"/>
  <c r="G924" i="1"/>
  <c r="G534" i="1"/>
  <c r="G533" i="1"/>
  <c r="G708" i="1"/>
  <c r="G707" i="1"/>
  <c r="G532" i="1"/>
  <c r="G923" i="1"/>
  <c r="G326" i="1"/>
  <c r="G706" i="1"/>
  <c r="G25" i="1"/>
  <c r="G705" i="1"/>
  <c r="G325" i="1"/>
  <c r="G922" i="1"/>
  <c r="G704" i="1"/>
  <c r="G703" i="1"/>
  <c r="G324" i="1"/>
  <c r="G323" i="1"/>
  <c r="G531" i="1"/>
  <c r="G921" i="1"/>
  <c r="G702" i="1"/>
  <c r="G790" i="1"/>
  <c r="G701" i="1"/>
  <c r="G322" i="1"/>
  <c r="G321" i="1"/>
  <c r="G530" i="1"/>
  <c r="G700" i="1"/>
  <c r="G920" i="1"/>
  <c r="G320" i="1"/>
  <c r="G122" i="1"/>
  <c r="G529" i="1"/>
  <c r="G789" i="1"/>
  <c r="G319" i="1"/>
  <c r="G528" i="1"/>
  <c r="G318" i="1"/>
  <c r="G699" i="1"/>
  <c r="G919" i="1"/>
  <c r="G918" i="1"/>
  <c r="G917" i="1"/>
  <c r="G698" i="1"/>
  <c r="G317" i="1"/>
  <c r="G121" i="1"/>
  <c r="G697" i="1"/>
  <c r="G316" i="1"/>
  <c r="G315" i="1"/>
  <c r="G696" i="1"/>
  <c r="G120" i="1"/>
  <c r="G527" i="1"/>
  <c r="G119" i="1"/>
  <c r="G916" i="1"/>
  <c r="G314" i="1"/>
  <c r="G788" i="1"/>
  <c r="G526" i="1"/>
  <c r="G118" i="1"/>
  <c r="G525" i="1"/>
  <c r="G695" i="1"/>
  <c r="G694" i="1"/>
  <c r="G313" i="1"/>
  <c r="G524" i="1"/>
  <c r="G312" i="1"/>
  <c r="G311" i="1"/>
  <c r="G310" i="1"/>
  <c r="G309" i="1"/>
  <c r="G117" i="1"/>
  <c r="G116" i="1"/>
  <c r="G308" i="1"/>
  <c r="G693" i="1"/>
  <c r="G307" i="1"/>
  <c r="G306" i="1"/>
  <c r="G523" i="1"/>
  <c r="G115" i="1"/>
  <c r="G915" i="1"/>
  <c r="G114" i="1"/>
  <c r="G24" i="1"/>
  <c r="G914" i="1"/>
  <c r="G692" i="1"/>
  <c r="G913" i="1"/>
  <c r="G522" i="1"/>
  <c r="G305" i="1"/>
  <c r="G691" i="1"/>
  <c r="G912" i="1"/>
  <c r="G690" i="1"/>
  <c r="G911" i="1"/>
  <c r="G304" i="1"/>
  <c r="G910" i="1"/>
  <c r="G521" i="1"/>
  <c r="G113" i="1"/>
  <c r="G303" i="1"/>
  <c r="G112" i="1"/>
  <c r="G111" i="1"/>
  <c r="G302" i="1"/>
  <c r="G689" i="1"/>
  <c r="G520" i="1"/>
  <c r="G909" i="1"/>
  <c r="G110" i="1"/>
  <c r="G301" i="1"/>
  <c r="G300" i="1"/>
  <c r="G299" i="1"/>
  <c r="G109" i="1"/>
  <c r="G23" i="1"/>
  <c r="G298" i="1"/>
  <c r="G908" i="1"/>
  <c r="G688" i="1"/>
  <c r="G297" i="1"/>
  <c r="G687" i="1"/>
  <c r="G296" i="1"/>
  <c r="G519" i="1"/>
  <c r="G518" i="1"/>
  <c r="G517" i="1"/>
  <c r="G907" i="1"/>
  <c r="G108" i="1"/>
  <c r="G906" i="1"/>
  <c r="G787" i="1"/>
  <c r="G107" i="1"/>
  <c r="G516" i="1"/>
  <c r="G295" i="1"/>
  <c r="G686" i="1"/>
  <c r="G685" i="1"/>
  <c r="G905" i="1"/>
  <c r="G515" i="1"/>
  <c r="G514" i="1"/>
  <c r="G294" i="1"/>
  <c r="G684" i="1"/>
  <c r="G683" i="1"/>
  <c r="G293" i="1"/>
  <c r="G292" i="1"/>
  <c r="G291" i="1"/>
  <c r="G682" i="1"/>
  <c r="G290" i="1"/>
  <c r="G106" i="1"/>
  <c r="G105" i="1"/>
  <c r="G786" i="1"/>
  <c r="G513" i="1"/>
  <c r="G104" i="1"/>
  <c r="G289" i="1"/>
  <c r="G904" i="1"/>
  <c r="G22" i="1"/>
  <c r="G103" i="1"/>
  <c r="G903" i="1"/>
  <c r="G512" i="1"/>
  <c r="G102" i="1"/>
  <c r="G288" i="1"/>
  <c r="G101" i="1"/>
  <c r="G902" i="1"/>
  <c r="G901" i="1"/>
  <c r="G511" i="1"/>
  <c r="G21" i="1"/>
  <c r="G287" i="1"/>
  <c r="G286" i="1"/>
  <c r="G100" i="1"/>
  <c r="G900" i="1"/>
  <c r="G681" i="1"/>
  <c r="G285" i="1"/>
  <c r="G284" i="1"/>
  <c r="G99" i="1"/>
  <c r="G785" i="1"/>
  <c r="G510" i="1"/>
  <c r="G680" i="1"/>
  <c r="G679" i="1"/>
  <c r="G899" i="1"/>
  <c r="G898" i="1"/>
  <c r="G283" i="1"/>
  <c r="G784" i="1"/>
  <c r="G897" i="1"/>
  <c r="G509" i="1"/>
  <c r="G508" i="1"/>
  <c r="G282" i="1"/>
  <c r="G281" i="1"/>
  <c r="G507" i="1"/>
  <c r="G506" i="1"/>
  <c r="G896" i="1"/>
  <c r="G280" i="1"/>
  <c r="G279" i="1"/>
  <c r="G505" i="1"/>
  <c r="G895" i="1"/>
  <c r="G678" i="1"/>
  <c r="G677" i="1"/>
  <c r="G504" i="1"/>
  <c r="G894" i="1"/>
  <c r="G893" i="1"/>
  <c r="G98" i="1"/>
  <c r="G676" i="1"/>
  <c r="G503" i="1"/>
  <c r="G278" i="1"/>
  <c r="G20" i="1"/>
  <c r="G97" i="1"/>
  <c r="G277" i="1"/>
  <c r="G96" i="1"/>
  <c r="G892" i="1"/>
  <c r="G502" i="1"/>
  <c r="G501" i="1"/>
  <c r="G95" i="1"/>
  <c r="G675" i="1"/>
  <c r="G891" i="1"/>
  <c r="G674" i="1"/>
  <c r="G94" i="1"/>
  <c r="G673" i="1"/>
  <c r="G500" i="1"/>
  <c r="G276" i="1"/>
  <c r="G499" i="1"/>
  <c r="G890" i="1"/>
  <c r="G275" i="1"/>
  <c r="G274" i="1"/>
  <c r="G93" i="1"/>
  <c r="G92" i="1"/>
  <c r="G672" i="1"/>
  <c r="G273" i="1"/>
  <c r="G889" i="1"/>
  <c r="G272" i="1"/>
  <c r="G91" i="1"/>
  <c r="G888" i="1"/>
  <c r="G887" i="1"/>
  <c r="G498" i="1"/>
  <c r="G497" i="1"/>
  <c r="G886" i="1"/>
  <c r="G90" i="1"/>
  <c r="G885" i="1"/>
  <c r="G884" i="1"/>
  <c r="G19" i="1"/>
  <c r="G89" i="1"/>
  <c r="G883" i="1"/>
  <c r="G882" i="1"/>
  <c r="G881" i="1"/>
  <c r="G671" i="1"/>
  <c r="G88" i="1"/>
  <c r="G496" i="1"/>
  <c r="G880" i="1"/>
  <c r="G495" i="1"/>
  <c r="G494" i="1"/>
  <c r="G271" i="1"/>
  <c r="G493" i="1"/>
  <c r="G879" i="1"/>
  <c r="G878" i="1"/>
  <c r="G670" i="1"/>
  <c r="G270" i="1"/>
  <c r="G269" i="1"/>
  <c r="G18" i="1"/>
  <c r="G669" i="1"/>
  <c r="G492" i="1"/>
  <c r="G668" i="1"/>
  <c r="G87" i="1"/>
  <c r="G877" i="1"/>
  <c r="G86" i="1"/>
  <c r="G491" i="1"/>
  <c r="G268" i="1"/>
  <c r="G490" i="1"/>
  <c r="G489" i="1"/>
  <c r="G876" i="1"/>
  <c r="G267" i="1"/>
  <c r="G488" i="1"/>
  <c r="G875" i="1"/>
  <c r="G85" i="1"/>
  <c r="G487" i="1"/>
  <c r="G84" i="1"/>
  <c r="G486" i="1"/>
  <c r="G83" i="1"/>
  <c r="G266" i="1"/>
  <c r="G874" i="1"/>
  <c r="G17" i="1"/>
  <c r="G82" i="1"/>
  <c r="G873" i="1"/>
  <c r="G667" i="1"/>
  <c r="G81" i="1"/>
  <c r="G80" i="1"/>
  <c r="G783" i="1"/>
  <c r="G485" i="1"/>
  <c r="G782" i="1"/>
  <c r="G872" i="1"/>
  <c r="G79" i="1"/>
  <c r="G871" i="1"/>
  <c r="G265" i="1"/>
  <c r="G870" i="1"/>
  <c r="G78" i="1"/>
  <c r="G264" i="1"/>
  <c r="G781" i="1"/>
  <c r="G484" i="1"/>
  <c r="G666" i="1"/>
  <c r="G483" i="1"/>
  <c r="G263" i="1"/>
  <c r="G482" i="1"/>
  <c r="G665" i="1"/>
  <c r="G262" i="1"/>
  <c r="G261" i="1"/>
  <c r="G664" i="1"/>
  <c r="G260" i="1"/>
  <c r="G259" i="1"/>
  <c r="G481" i="1"/>
  <c r="G77" i="1"/>
  <c r="G869" i="1"/>
  <c r="G480" i="1"/>
  <c r="G663" i="1"/>
  <c r="G479" i="1"/>
  <c r="G76" i="1"/>
  <c r="G780" i="1"/>
  <c r="G868" i="1"/>
  <c r="G258" i="1"/>
  <c r="G257" i="1"/>
  <c r="G256" i="1"/>
  <c r="G779" i="1"/>
  <c r="G478" i="1"/>
  <c r="G75" i="1"/>
  <c r="G74" i="1"/>
  <c r="G867" i="1"/>
  <c r="G255" i="1"/>
  <c r="G16" i="1"/>
  <c r="G866" i="1"/>
  <c r="G254" i="1"/>
  <c r="G477" i="1"/>
  <c r="G865" i="1"/>
  <c r="G662" i="1"/>
  <c r="G864" i="1"/>
  <c r="G661" i="1"/>
  <c r="G73" i="1"/>
  <c r="G253" i="1"/>
  <c r="G252" i="1"/>
  <c r="G72" i="1"/>
  <c r="G71" i="1"/>
  <c r="G863" i="1"/>
  <c r="G70" i="1"/>
  <c r="G251" i="1"/>
  <c r="G862" i="1"/>
  <c r="G476" i="1"/>
  <c r="G660" i="1"/>
  <c r="G861" i="1"/>
  <c r="G860" i="1"/>
  <c r="G859" i="1"/>
  <c r="G250" i="1"/>
  <c r="G858" i="1"/>
  <c r="G69" i="1"/>
  <c r="G475" i="1"/>
  <c r="G68" i="1"/>
  <c r="G67" i="1"/>
  <c r="G249" i="1"/>
  <c r="G66" i="1"/>
  <c r="G857" i="1"/>
  <c r="G659" i="1"/>
  <c r="G856" i="1"/>
  <c r="G65" i="1"/>
  <c r="G248" i="1"/>
  <c r="G15" i="1"/>
  <c r="G474" i="1"/>
  <c r="G247" i="1"/>
  <c r="G658" i="1"/>
  <c r="G657" i="1"/>
  <c r="G64" i="1"/>
  <c r="G656" i="1"/>
  <c r="G473" i="1"/>
  <c r="G246" i="1"/>
  <c r="G245" i="1"/>
  <c r="G14" i="1"/>
  <c r="G855" i="1"/>
  <c r="G63" i="1"/>
  <c r="G244" i="1"/>
  <c r="G243" i="1"/>
  <c r="G242" i="1"/>
  <c r="G472" i="1"/>
  <c r="G471" i="1"/>
  <c r="G62" i="1"/>
  <c r="G241" i="1"/>
  <c r="G854" i="1"/>
  <c r="G853" i="1"/>
  <c r="G470" i="1"/>
  <c r="G240" i="1"/>
  <c r="G469" i="1"/>
  <c r="G655" i="1"/>
  <c r="G239" i="1"/>
  <c r="G61" i="1"/>
  <c r="G654" i="1"/>
  <c r="G60" i="1"/>
  <c r="G653" i="1"/>
  <c r="G13" i="1"/>
  <c r="G238" i="1"/>
  <c r="G468" i="1"/>
  <c r="G852" i="1"/>
  <c r="G237" i="1"/>
  <c r="G467" i="1"/>
  <c r="G851" i="1"/>
  <c r="G236" i="1"/>
  <c r="G652" i="1"/>
  <c r="G850" i="1"/>
  <c r="G466" i="1"/>
  <c r="G465" i="1"/>
  <c r="G651" i="1"/>
  <c r="G464" i="1"/>
  <c r="G12" i="1"/>
  <c r="G463" i="1"/>
  <c r="G462" i="1"/>
  <c r="G849" i="1"/>
  <c r="G235" i="1"/>
  <c r="G59" i="1"/>
  <c r="G650" i="1"/>
  <c r="G58" i="1"/>
  <c r="G848" i="1"/>
  <c r="G847" i="1"/>
  <c r="G649" i="1"/>
  <c r="G846" i="1"/>
  <c r="G234" i="1"/>
  <c r="G845" i="1"/>
  <c r="G57" i="1"/>
  <c r="G648" i="1"/>
  <c r="G647" i="1"/>
  <c r="G844" i="1"/>
  <c r="G233" i="1"/>
  <c r="G646" i="1"/>
  <c r="G843" i="1"/>
  <c r="G842" i="1"/>
  <c r="G841" i="1"/>
  <c r="G56" i="1"/>
  <c r="G840" i="1"/>
  <c r="G461" i="1"/>
  <c r="G232" i="1"/>
  <c r="G11" i="1"/>
  <c r="G460" i="1"/>
  <c r="G10" i="1"/>
  <c r="G231" i="1"/>
  <c r="G645" i="1"/>
  <c r="G644" i="1"/>
  <c r="G643" i="1"/>
  <c r="G459" i="1"/>
  <c r="G839" i="1"/>
  <c r="G458" i="1"/>
  <c r="G642" i="1"/>
  <c r="G641" i="1"/>
  <c r="G230" i="1"/>
  <c r="G640" i="1"/>
  <c r="G229" i="1"/>
  <c r="G55" i="1"/>
  <c r="G457" i="1"/>
  <c r="G54" i="1"/>
  <c r="G456" i="1"/>
  <c r="G455" i="1"/>
  <c r="G778" i="1"/>
  <c r="G838" i="1"/>
  <c r="G837" i="1"/>
  <c r="G9" i="1"/>
  <c r="G836" i="1"/>
  <c r="G228" i="1"/>
  <c r="G227" i="1"/>
  <c r="G226" i="1"/>
  <c r="G454" i="1"/>
  <c r="G639" i="1"/>
  <c r="G225" i="1"/>
  <c r="G53" i="1"/>
  <c r="G224" i="1"/>
  <c r="G52" i="1"/>
  <c r="G638" i="1"/>
  <c r="G223" i="1"/>
  <c r="G51" i="1"/>
  <c r="G453" i="1"/>
  <c r="G50" i="1"/>
  <c r="G452" i="1"/>
  <c r="G451" i="1"/>
  <c r="G222" i="1"/>
  <c r="G221" i="1"/>
  <c r="G49" i="1"/>
  <c r="G637" i="1"/>
  <c r="G48" i="1"/>
  <c r="G450" i="1"/>
  <c r="G636" i="1"/>
  <c r="G449" i="1"/>
  <c r="G835" i="1"/>
  <c r="G220" i="1"/>
  <c r="G448" i="1"/>
  <c r="G47" i="1"/>
  <c r="G635" i="1"/>
  <c r="G46" i="1"/>
  <c r="G834" i="1"/>
  <c r="G447" i="1"/>
  <c r="G45" i="1"/>
  <c r="G833" i="1"/>
  <c r="G8" i="1"/>
  <c r="G446" i="1"/>
  <c r="G832" i="1"/>
  <c r="G634" i="1"/>
  <c r="G44" i="1"/>
  <c r="G445" i="1"/>
  <c r="G219" i="1"/>
  <c r="G776" i="1"/>
  <c r="G831" i="1"/>
  <c r="G444" i="1"/>
  <c r="G443" i="1"/>
  <c r="G218" i="1"/>
  <c r="G217" i="1"/>
  <c r="G633" i="1"/>
  <c r="G43" i="1"/>
  <c r="G442" i="1"/>
  <c r="G830" i="1"/>
  <c r="G441" i="1"/>
  <c r="G216" i="1"/>
  <c r="G215" i="1"/>
  <c r="G440" i="1"/>
  <c r="G829" i="1"/>
  <c r="G7" i="1"/>
  <c r="G214" i="1"/>
  <c r="G42" i="1"/>
  <c r="G6" i="1"/>
  <c r="G213" i="1"/>
  <c r="G41" i="1"/>
  <c r="G40" i="1"/>
  <c r="G439" i="1"/>
  <c r="G5" i="1"/>
  <c r="G632" i="1"/>
  <c r="G39" i="1"/>
  <c r="G631" i="1"/>
  <c r="G212" i="1"/>
  <c r="G211" i="1"/>
  <c r="G38" i="1"/>
  <c r="G210" i="1"/>
  <c r="G828" i="1"/>
  <c r="G630" i="1"/>
  <c r="G438" i="1"/>
  <c r="G437" i="1"/>
  <c r="G209" i="1"/>
  <c r="G37" i="1"/>
  <c r="G827" i="1"/>
  <c r="G208" i="1"/>
  <c r="G826" i="1"/>
  <c r="G207" i="1"/>
  <c r="G825" i="1"/>
  <c r="G824" i="1"/>
  <c r="G206" i="1"/>
  <c r="G436" i="1"/>
  <c r="G629" i="1"/>
  <c r="G4" i="1"/>
  <c r="G823" i="1"/>
  <c r="G822" i="1"/>
  <c r="G205" i="1"/>
  <c r="G435" i="1"/>
  <c r="G628" i="1"/>
  <c r="G204" i="1"/>
  <c r="G203" i="1"/>
  <c r="G627" i="1"/>
  <c r="G626" i="1"/>
  <c r="G821" i="1"/>
  <c r="G202" i="1"/>
  <c r="G820" i="1"/>
  <c r="G201" i="1"/>
  <c r="G625" i="1"/>
  <c r="G819" i="1"/>
  <c r="G434" i="1"/>
  <c r="G433" i="1"/>
  <c r="G3" i="1"/>
  <c r="G624" i="1"/>
  <c r="G818" i="1"/>
  <c r="G432" i="1"/>
  <c r="G817" i="1"/>
  <c r="G816" i="1"/>
  <c r="G200" i="1"/>
  <c r="G199" i="1"/>
  <c r="G815" i="1"/>
  <c r="G36" i="1"/>
  <c r="G35" i="1"/>
  <c r="G431" i="1"/>
  <c r="G623" i="1"/>
  <c r="G814" i="1"/>
  <c r="G622" i="1"/>
  <c r="G813" i="1"/>
  <c r="G812" i="1"/>
  <c r="G811" i="1"/>
  <c r="G430" i="1"/>
  <c r="G198" i="1"/>
  <c r="G429" i="1"/>
  <c r="G810" i="1"/>
  <c r="G428" i="1"/>
  <c r="J428" i="1" s="1"/>
</calcChain>
</file>

<file path=xl/sharedStrings.xml><?xml version="1.0" encoding="utf-8"?>
<sst xmlns="http://schemas.openxmlformats.org/spreadsheetml/2006/main" count="4766" uniqueCount="101">
  <si>
    <t>Build a Website in WordPress</t>
  </si>
  <si>
    <t>Design</t>
  </si>
  <si>
    <t>Jasmine Vega</t>
  </si>
  <si>
    <t>Existing Customer</t>
  </si>
  <si>
    <t/>
  </si>
  <si>
    <t>Instagram Marketing</t>
  </si>
  <si>
    <t>Marketing</t>
  </si>
  <si>
    <t>Nola Reese</t>
  </si>
  <si>
    <t>E-mail</t>
  </si>
  <si>
    <t>Adobe Illustrator</t>
  </si>
  <si>
    <t>Apple</t>
  </si>
  <si>
    <t>Cooking Essentials</t>
  </si>
  <si>
    <t>Lifestyle</t>
  </si>
  <si>
    <t>Cristina Pollard</t>
  </si>
  <si>
    <t>Google</t>
  </si>
  <si>
    <t>Mobile App Development</t>
  </si>
  <si>
    <t>Programming</t>
  </si>
  <si>
    <t>Jaime Baxter</t>
  </si>
  <si>
    <t>Affiliate</t>
  </si>
  <si>
    <t>Digital Marketing</t>
  </si>
  <si>
    <t>Social Media Marketing</t>
  </si>
  <si>
    <t>Target Your Customers</t>
  </si>
  <si>
    <t>Awakening Yoga</t>
  </si>
  <si>
    <t>Fitness</t>
  </si>
  <si>
    <t>Jenna Dunn</t>
  </si>
  <si>
    <t>Facebook</t>
  </si>
  <si>
    <t>Copywriting</t>
  </si>
  <si>
    <t>Aromatherapy</t>
  </si>
  <si>
    <t>Fashion Illustration</t>
  </si>
  <si>
    <t>Business Intelligence</t>
  </si>
  <si>
    <t>Business</t>
  </si>
  <si>
    <t>Jack Harper</t>
  </si>
  <si>
    <t>Start Your Startup</t>
  </si>
  <si>
    <t>UX &amp; Web Design</t>
  </si>
  <si>
    <t>Principles of Design</t>
  </si>
  <si>
    <t>Website Building</t>
  </si>
  <si>
    <t>Learn Meditation</t>
  </si>
  <si>
    <t>C++ for Beginners</t>
  </si>
  <si>
    <t>Java Programming</t>
  </si>
  <si>
    <t>MySQL for Beginners</t>
  </si>
  <si>
    <t>Angular Crash Course</t>
  </si>
  <si>
    <t>Project Management</t>
  </si>
  <si>
    <t>Healthy Foods</t>
  </si>
  <si>
    <t>Business Analysis</t>
  </si>
  <si>
    <t>Mobile Photography</t>
  </si>
  <si>
    <t>Kathleen Gordon</t>
  </si>
  <si>
    <t xml:space="preserve">Date Transaction </t>
  </si>
  <si>
    <t>Titre du cours</t>
  </si>
  <si>
    <t>Categorie</t>
  </si>
  <si>
    <t>Instructeur</t>
  </si>
  <si>
    <t>Prix de liste</t>
  </si>
  <si>
    <t>Rabais</t>
  </si>
  <si>
    <t>Revenu</t>
  </si>
  <si>
    <t>Canal de vente</t>
  </si>
  <si>
    <t>Coût Marketing</t>
  </si>
  <si>
    <t>Marge de Profit</t>
  </si>
  <si>
    <t>Satisfaction</t>
  </si>
  <si>
    <t>Âge du client</t>
  </si>
  <si>
    <t>Chaque colonne doit avoir un titre.</t>
  </si>
  <si>
    <t>Les données dans une colonne doivent être uniformes (même type de donnée),</t>
  </si>
  <si>
    <t>Prérequis pour créer un TCD</t>
  </si>
  <si>
    <t>Somme de Revenu</t>
  </si>
  <si>
    <t>Étiquettes de lignes</t>
  </si>
  <si>
    <t>Total général</t>
  </si>
  <si>
    <t>Étiquettes de colonnes</t>
  </si>
  <si>
    <t xml:space="preserve">Pourcentage </t>
  </si>
  <si>
    <t>2022</t>
  </si>
  <si>
    <t>2023</t>
  </si>
  <si>
    <t>janv</t>
  </si>
  <si>
    <t>févr</t>
  </si>
  <si>
    <t>mars</t>
  </si>
  <si>
    <t>avr</t>
  </si>
  <si>
    <t>mai</t>
  </si>
  <si>
    <t>juin</t>
  </si>
  <si>
    <t>juil</t>
  </si>
  <si>
    <t>août</t>
  </si>
  <si>
    <t>sept</t>
  </si>
  <si>
    <t>oct</t>
  </si>
  <si>
    <t>nov</t>
  </si>
  <si>
    <t>déc</t>
  </si>
  <si>
    <t>Total 2022</t>
  </si>
  <si>
    <t>Total 2023</t>
  </si>
  <si>
    <t>&lt;20</t>
  </si>
  <si>
    <t>20-29</t>
  </si>
  <si>
    <t>30-39</t>
  </si>
  <si>
    <t>40-49</t>
  </si>
  <si>
    <t>50-59</t>
  </si>
  <si>
    <t>60-69</t>
  </si>
  <si>
    <t>70-79</t>
  </si>
  <si>
    <t>80-89</t>
  </si>
  <si>
    <t>90-99</t>
  </si>
  <si>
    <t>Moyenne de Satisfaction</t>
  </si>
  <si>
    <t>(Plusieurs éléments)</t>
  </si>
  <si>
    <t>Somme de Prix de liste</t>
  </si>
  <si>
    <t>Somme de rabaistotal</t>
  </si>
  <si>
    <t>Groupe1</t>
  </si>
  <si>
    <t>Total Groupe1</t>
  </si>
  <si>
    <t>Les meilleurs</t>
  </si>
  <si>
    <t>Groupe2</t>
  </si>
  <si>
    <t>Total Groupe2</t>
  </si>
  <si>
    <t>Les autres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</si>
</sst>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0.0"/>
    <numFmt numFmtId="166" formatCode="#,##0\ &quot;$&quot;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">
    <xf numFmtId="0" fontId="0" fillId="0" borderId="0" xfId="0"/>
    <xf numFmtId="14" fontId="0" fillId="0" borderId="0" xfId="0" applyNumberFormat="1" applyAlignment="1">
      <alignment horizontal="center"/>
    </xf>
    <xf numFmtId="164" fontId="0" fillId="0" borderId="0" xfId="0" applyNumberFormat="1" applyAlignment="1">
      <alignment horizontal="right"/>
    </xf>
    <xf numFmtId="9" fontId="0" fillId="0" borderId="0" xfId="1" applyFont="1" applyAlignment="1">
      <alignment horizontal="right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right"/>
    </xf>
    <xf numFmtId="9" fontId="2" fillId="0" borderId="0" xfId="1" applyFont="1" applyAlignment="1">
      <alignment horizontal="right"/>
    </xf>
    <xf numFmtId="165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6" fontId="0" fillId="0" borderId="0" xfId="0" applyNumberFormat="1"/>
    <xf numFmtId="0" fontId="0" fillId="0" borderId="0" xfId="0" applyAlignment="1">
      <alignment horizontal="left" indent="1"/>
    </xf>
    <xf numFmtId="10" fontId="0" fillId="0" borderId="0" xfId="0" applyNumberFormat="1"/>
    <xf numFmtId="0" fontId="0" fillId="0" borderId="0" xfId="0" applyNumberFormat="1"/>
    <xf numFmtId="2" fontId="0" fillId="0" borderId="0" xfId="0" applyNumberFormat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[11. Tableaux croisés dynamiques.xlsx]Feuil4!Tableau croisé dynamique4</c:name>
    <c:fmtId val="0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Feuil4!$B$3:$B$5</c:f>
              <c:strCache>
                <c:ptCount val="1"/>
                <c:pt idx="0">
                  <c:v>Groupe2 - Cristina Pollard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Feuil4!$A$6:$A$32</c:f>
              <c:multiLvlStrCache>
                <c:ptCount val="24"/>
                <c:lvl>
                  <c:pt idx="0">
                    <c:v>janv</c:v>
                  </c:pt>
                  <c:pt idx="1">
                    <c:v>févr</c:v>
                  </c:pt>
                  <c:pt idx="2">
                    <c:v>mars</c:v>
                  </c:pt>
                  <c:pt idx="3">
                    <c:v>avr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</c:v>
                  </c:pt>
                  <c:pt idx="7">
                    <c:v>août</c:v>
                  </c:pt>
                  <c:pt idx="8">
                    <c:v>sept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déc</c:v>
                  </c:pt>
                  <c:pt idx="12">
                    <c:v>janv</c:v>
                  </c:pt>
                  <c:pt idx="13">
                    <c:v>févr</c:v>
                  </c:pt>
                  <c:pt idx="14">
                    <c:v>mars</c:v>
                  </c:pt>
                  <c:pt idx="15">
                    <c:v>avr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</c:v>
                  </c:pt>
                  <c:pt idx="19">
                    <c:v>août</c:v>
                  </c:pt>
                  <c:pt idx="20">
                    <c:v>sept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déc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</c:lvl>
              </c:multiLvlStrCache>
            </c:multiLvlStrRef>
          </c:cat>
          <c:val>
            <c:numRef>
              <c:f>Feuil4!$B$6:$B$32</c:f>
              <c:numCache>
                <c:formatCode>0.00</c:formatCode>
                <c:ptCount val="24"/>
                <c:pt idx="0">
                  <c:v>2</c:v>
                </c:pt>
                <c:pt idx="1">
                  <c:v>1.75</c:v>
                </c:pt>
                <c:pt idx="3">
                  <c:v>2</c:v>
                </c:pt>
                <c:pt idx="5">
                  <c:v>2</c:v>
                </c:pt>
                <c:pt idx="7">
                  <c:v>2</c:v>
                </c:pt>
                <c:pt idx="8">
                  <c:v>1.5</c:v>
                </c:pt>
                <c:pt idx="9">
                  <c:v>2.5</c:v>
                </c:pt>
                <c:pt idx="12">
                  <c:v>1.5</c:v>
                </c:pt>
                <c:pt idx="15">
                  <c:v>2.5</c:v>
                </c:pt>
                <c:pt idx="18">
                  <c:v>3</c:v>
                </c:pt>
                <c:pt idx="21">
                  <c:v>2</c:v>
                </c:pt>
                <c:pt idx="23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1C-46E4-AD56-F730F65460E7}"/>
            </c:ext>
          </c:extLst>
        </c:ser>
        <c:ser>
          <c:idx val="1"/>
          <c:order val="1"/>
          <c:tx>
            <c:strRef>
              <c:f>Feuil4!$C$3:$C$5</c:f>
              <c:strCache>
                <c:ptCount val="1"/>
                <c:pt idx="0">
                  <c:v>Groupe2 - Jack Harper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Feuil4!$A$6:$A$32</c:f>
              <c:multiLvlStrCache>
                <c:ptCount val="24"/>
                <c:lvl>
                  <c:pt idx="0">
                    <c:v>janv</c:v>
                  </c:pt>
                  <c:pt idx="1">
                    <c:v>févr</c:v>
                  </c:pt>
                  <c:pt idx="2">
                    <c:v>mars</c:v>
                  </c:pt>
                  <c:pt idx="3">
                    <c:v>avr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</c:v>
                  </c:pt>
                  <c:pt idx="7">
                    <c:v>août</c:v>
                  </c:pt>
                  <c:pt idx="8">
                    <c:v>sept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déc</c:v>
                  </c:pt>
                  <c:pt idx="12">
                    <c:v>janv</c:v>
                  </c:pt>
                  <c:pt idx="13">
                    <c:v>févr</c:v>
                  </c:pt>
                  <c:pt idx="14">
                    <c:v>mars</c:v>
                  </c:pt>
                  <c:pt idx="15">
                    <c:v>avr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</c:v>
                  </c:pt>
                  <c:pt idx="19">
                    <c:v>août</c:v>
                  </c:pt>
                  <c:pt idx="20">
                    <c:v>sept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déc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</c:lvl>
              </c:multiLvlStrCache>
            </c:multiLvlStrRef>
          </c:cat>
          <c:val>
            <c:numRef>
              <c:f>Feuil4!$C$6:$C$32</c:f>
              <c:numCache>
                <c:formatCode>0.00</c:formatCode>
                <c:ptCount val="24"/>
                <c:pt idx="0">
                  <c:v>4</c:v>
                </c:pt>
                <c:pt idx="1">
                  <c:v>3.5</c:v>
                </c:pt>
                <c:pt idx="2">
                  <c:v>4.125</c:v>
                </c:pt>
                <c:pt idx="3">
                  <c:v>4.166666666666667</c:v>
                </c:pt>
                <c:pt idx="4">
                  <c:v>4.25</c:v>
                </c:pt>
                <c:pt idx="5">
                  <c:v>4.2</c:v>
                </c:pt>
                <c:pt idx="6">
                  <c:v>4.166666666666667</c:v>
                </c:pt>
                <c:pt idx="7">
                  <c:v>4</c:v>
                </c:pt>
                <c:pt idx="8">
                  <c:v>4.5</c:v>
                </c:pt>
                <c:pt idx="9">
                  <c:v>4.5</c:v>
                </c:pt>
                <c:pt idx="10">
                  <c:v>3.8</c:v>
                </c:pt>
                <c:pt idx="11">
                  <c:v>4</c:v>
                </c:pt>
                <c:pt idx="12">
                  <c:v>4</c:v>
                </c:pt>
                <c:pt idx="13">
                  <c:v>4.25</c:v>
                </c:pt>
                <c:pt idx="14">
                  <c:v>4</c:v>
                </c:pt>
                <c:pt idx="15">
                  <c:v>4.166666666666667</c:v>
                </c:pt>
                <c:pt idx="16">
                  <c:v>4.0999999999999996</c:v>
                </c:pt>
                <c:pt idx="18">
                  <c:v>3.75</c:v>
                </c:pt>
                <c:pt idx="19">
                  <c:v>4.5</c:v>
                </c:pt>
                <c:pt idx="20">
                  <c:v>3.9166666666666665</c:v>
                </c:pt>
                <c:pt idx="21">
                  <c:v>4</c:v>
                </c:pt>
                <c:pt idx="22">
                  <c:v>3.5</c:v>
                </c:pt>
                <c:pt idx="23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31C-46E4-AD56-F730F65460E7}"/>
            </c:ext>
          </c:extLst>
        </c:ser>
        <c:ser>
          <c:idx val="2"/>
          <c:order val="2"/>
          <c:tx>
            <c:strRef>
              <c:f>Feuil4!$D$3:$D$5</c:f>
              <c:strCache>
                <c:ptCount val="1"/>
                <c:pt idx="0">
                  <c:v>Groupe2 - Jenna Dunn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Feuil4!$A$6:$A$32</c:f>
              <c:multiLvlStrCache>
                <c:ptCount val="24"/>
                <c:lvl>
                  <c:pt idx="0">
                    <c:v>janv</c:v>
                  </c:pt>
                  <c:pt idx="1">
                    <c:v>févr</c:v>
                  </c:pt>
                  <c:pt idx="2">
                    <c:v>mars</c:v>
                  </c:pt>
                  <c:pt idx="3">
                    <c:v>avr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</c:v>
                  </c:pt>
                  <c:pt idx="7">
                    <c:v>août</c:v>
                  </c:pt>
                  <c:pt idx="8">
                    <c:v>sept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déc</c:v>
                  </c:pt>
                  <c:pt idx="12">
                    <c:v>janv</c:v>
                  </c:pt>
                  <c:pt idx="13">
                    <c:v>févr</c:v>
                  </c:pt>
                  <c:pt idx="14">
                    <c:v>mars</c:v>
                  </c:pt>
                  <c:pt idx="15">
                    <c:v>avr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</c:v>
                  </c:pt>
                  <c:pt idx="19">
                    <c:v>août</c:v>
                  </c:pt>
                  <c:pt idx="20">
                    <c:v>sept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déc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</c:lvl>
              </c:multiLvlStrCache>
            </c:multiLvlStrRef>
          </c:cat>
          <c:val>
            <c:numRef>
              <c:f>Feuil4!$D$6:$D$32</c:f>
              <c:numCache>
                <c:formatCode>0.00</c:formatCode>
                <c:ptCount val="24"/>
                <c:pt idx="0">
                  <c:v>4.25</c:v>
                </c:pt>
                <c:pt idx="1">
                  <c:v>4.5</c:v>
                </c:pt>
                <c:pt idx="2">
                  <c:v>4.5</c:v>
                </c:pt>
                <c:pt idx="3">
                  <c:v>4.375</c:v>
                </c:pt>
                <c:pt idx="4">
                  <c:v>4.333333333333333</c:v>
                </c:pt>
                <c:pt idx="5">
                  <c:v>4.125</c:v>
                </c:pt>
                <c:pt idx="6">
                  <c:v>4.333333333333333</c:v>
                </c:pt>
                <c:pt idx="7">
                  <c:v>4.5</c:v>
                </c:pt>
                <c:pt idx="8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</c:v>
                </c:pt>
                <c:pt idx="13">
                  <c:v>3.5</c:v>
                </c:pt>
                <c:pt idx="14">
                  <c:v>4</c:v>
                </c:pt>
                <c:pt idx="15">
                  <c:v>3.75</c:v>
                </c:pt>
                <c:pt idx="16">
                  <c:v>3.5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4.083333333333333</c:v>
                </c:pt>
                <c:pt idx="22">
                  <c:v>4</c:v>
                </c:pt>
                <c:pt idx="23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31C-46E4-AD56-F730F65460E7}"/>
            </c:ext>
          </c:extLst>
        </c:ser>
        <c:ser>
          <c:idx val="3"/>
          <c:order val="3"/>
          <c:tx>
            <c:strRef>
              <c:f>Feuil4!$E$3:$E$5</c:f>
              <c:strCache>
                <c:ptCount val="1"/>
                <c:pt idx="0">
                  <c:v>Groupe2 - Kathleen Gordon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Feuil4!$A$6:$A$32</c:f>
              <c:multiLvlStrCache>
                <c:ptCount val="24"/>
                <c:lvl>
                  <c:pt idx="0">
                    <c:v>janv</c:v>
                  </c:pt>
                  <c:pt idx="1">
                    <c:v>févr</c:v>
                  </c:pt>
                  <c:pt idx="2">
                    <c:v>mars</c:v>
                  </c:pt>
                  <c:pt idx="3">
                    <c:v>avr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</c:v>
                  </c:pt>
                  <c:pt idx="7">
                    <c:v>août</c:v>
                  </c:pt>
                  <c:pt idx="8">
                    <c:v>sept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déc</c:v>
                  </c:pt>
                  <c:pt idx="12">
                    <c:v>janv</c:v>
                  </c:pt>
                  <c:pt idx="13">
                    <c:v>févr</c:v>
                  </c:pt>
                  <c:pt idx="14">
                    <c:v>mars</c:v>
                  </c:pt>
                  <c:pt idx="15">
                    <c:v>avr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</c:v>
                  </c:pt>
                  <c:pt idx="19">
                    <c:v>août</c:v>
                  </c:pt>
                  <c:pt idx="20">
                    <c:v>sept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déc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</c:lvl>
              </c:multiLvlStrCache>
            </c:multiLvlStrRef>
          </c:cat>
          <c:val>
            <c:numRef>
              <c:f>Feuil4!$E$6:$E$32</c:f>
              <c:numCache>
                <c:formatCode>0.00</c:formatCode>
                <c:ptCount val="24"/>
                <c:pt idx="1">
                  <c:v>4</c:v>
                </c:pt>
                <c:pt idx="6">
                  <c:v>2.5</c:v>
                </c:pt>
                <c:pt idx="9">
                  <c:v>2.5</c:v>
                </c:pt>
                <c:pt idx="10">
                  <c:v>3</c:v>
                </c:pt>
                <c:pt idx="12">
                  <c:v>2.5</c:v>
                </c:pt>
                <c:pt idx="13">
                  <c:v>2.5</c:v>
                </c:pt>
                <c:pt idx="18">
                  <c:v>3</c:v>
                </c:pt>
                <c:pt idx="19">
                  <c:v>3</c:v>
                </c:pt>
                <c:pt idx="21">
                  <c:v>3.25</c:v>
                </c:pt>
                <c:pt idx="22">
                  <c:v>2.5</c:v>
                </c:pt>
                <c:pt idx="23">
                  <c:v>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31C-46E4-AD56-F730F65460E7}"/>
            </c:ext>
          </c:extLst>
        </c:ser>
        <c:ser>
          <c:idx val="4"/>
          <c:order val="4"/>
          <c:tx>
            <c:strRef>
              <c:f>Feuil4!$G$3:$G$5</c:f>
              <c:strCache>
                <c:ptCount val="1"/>
                <c:pt idx="0">
                  <c:v>Groupe1 - Jaime Baxter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multiLvlStrRef>
              <c:f>Feuil4!$A$6:$A$32</c:f>
              <c:multiLvlStrCache>
                <c:ptCount val="24"/>
                <c:lvl>
                  <c:pt idx="0">
                    <c:v>janv</c:v>
                  </c:pt>
                  <c:pt idx="1">
                    <c:v>févr</c:v>
                  </c:pt>
                  <c:pt idx="2">
                    <c:v>mars</c:v>
                  </c:pt>
                  <c:pt idx="3">
                    <c:v>avr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</c:v>
                  </c:pt>
                  <c:pt idx="7">
                    <c:v>août</c:v>
                  </c:pt>
                  <c:pt idx="8">
                    <c:v>sept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déc</c:v>
                  </c:pt>
                  <c:pt idx="12">
                    <c:v>janv</c:v>
                  </c:pt>
                  <c:pt idx="13">
                    <c:v>févr</c:v>
                  </c:pt>
                  <c:pt idx="14">
                    <c:v>mars</c:v>
                  </c:pt>
                  <c:pt idx="15">
                    <c:v>avr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</c:v>
                  </c:pt>
                  <c:pt idx="19">
                    <c:v>août</c:v>
                  </c:pt>
                  <c:pt idx="20">
                    <c:v>sept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déc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</c:lvl>
              </c:multiLvlStrCache>
            </c:multiLvlStrRef>
          </c:cat>
          <c:val>
            <c:numRef>
              <c:f>Feuil4!$G$6:$G$32</c:f>
              <c:numCache>
                <c:formatCode>0.00</c:formatCode>
                <c:ptCount val="24"/>
                <c:pt idx="0">
                  <c:v>3.9166666666666665</c:v>
                </c:pt>
                <c:pt idx="1">
                  <c:v>4.5</c:v>
                </c:pt>
                <c:pt idx="2">
                  <c:v>4</c:v>
                </c:pt>
                <c:pt idx="3">
                  <c:v>4.5</c:v>
                </c:pt>
                <c:pt idx="4">
                  <c:v>4</c:v>
                </c:pt>
                <c:pt idx="5">
                  <c:v>4.5</c:v>
                </c:pt>
                <c:pt idx="6">
                  <c:v>4.5</c:v>
                </c:pt>
                <c:pt idx="7">
                  <c:v>4</c:v>
                </c:pt>
                <c:pt idx="8">
                  <c:v>4.5</c:v>
                </c:pt>
                <c:pt idx="9">
                  <c:v>4.333333333333333</c:v>
                </c:pt>
                <c:pt idx="10">
                  <c:v>4.166666666666667</c:v>
                </c:pt>
                <c:pt idx="11">
                  <c:v>4.5999999999999996</c:v>
                </c:pt>
                <c:pt idx="12">
                  <c:v>4.333333333333333</c:v>
                </c:pt>
                <c:pt idx="13">
                  <c:v>4.5</c:v>
                </c:pt>
                <c:pt idx="14">
                  <c:v>4.75</c:v>
                </c:pt>
                <c:pt idx="15">
                  <c:v>4.333333333333333</c:v>
                </c:pt>
                <c:pt idx="16">
                  <c:v>4.5</c:v>
                </c:pt>
                <c:pt idx="17">
                  <c:v>4.333333333333333</c:v>
                </c:pt>
                <c:pt idx="18">
                  <c:v>5</c:v>
                </c:pt>
                <c:pt idx="19">
                  <c:v>4.333333333333333</c:v>
                </c:pt>
                <c:pt idx="20">
                  <c:v>4.333333333333333</c:v>
                </c:pt>
                <c:pt idx="21">
                  <c:v>4.5</c:v>
                </c:pt>
                <c:pt idx="22">
                  <c:v>4.5</c:v>
                </c:pt>
                <c:pt idx="23">
                  <c:v>4.166666666666667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31C-46E4-AD56-F730F65460E7}"/>
            </c:ext>
          </c:extLst>
        </c:ser>
        <c:ser>
          <c:idx val="5"/>
          <c:order val="5"/>
          <c:tx>
            <c:strRef>
              <c:f>Feuil4!$H$3:$H$5</c:f>
              <c:strCache>
                <c:ptCount val="1"/>
                <c:pt idx="0">
                  <c:v>Groupe1 - Jasmine Vega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multiLvlStrRef>
              <c:f>Feuil4!$A$6:$A$32</c:f>
              <c:multiLvlStrCache>
                <c:ptCount val="24"/>
                <c:lvl>
                  <c:pt idx="0">
                    <c:v>janv</c:v>
                  </c:pt>
                  <c:pt idx="1">
                    <c:v>févr</c:v>
                  </c:pt>
                  <c:pt idx="2">
                    <c:v>mars</c:v>
                  </c:pt>
                  <c:pt idx="3">
                    <c:v>avr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</c:v>
                  </c:pt>
                  <c:pt idx="7">
                    <c:v>août</c:v>
                  </c:pt>
                  <c:pt idx="8">
                    <c:v>sept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déc</c:v>
                  </c:pt>
                  <c:pt idx="12">
                    <c:v>janv</c:v>
                  </c:pt>
                  <c:pt idx="13">
                    <c:v>févr</c:v>
                  </c:pt>
                  <c:pt idx="14">
                    <c:v>mars</c:v>
                  </c:pt>
                  <c:pt idx="15">
                    <c:v>avr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</c:v>
                  </c:pt>
                  <c:pt idx="19">
                    <c:v>août</c:v>
                  </c:pt>
                  <c:pt idx="20">
                    <c:v>sept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déc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</c:lvl>
              </c:multiLvlStrCache>
            </c:multiLvlStrRef>
          </c:cat>
          <c:val>
            <c:numRef>
              <c:f>Feuil4!$H$6:$H$32</c:f>
              <c:numCache>
                <c:formatCode>0.00</c:formatCode>
                <c:ptCount val="24"/>
                <c:pt idx="0">
                  <c:v>4.5</c:v>
                </c:pt>
                <c:pt idx="1">
                  <c:v>4.5</c:v>
                </c:pt>
                <c:pt idx="2">
                  <c:v>4.666666666666667</c:v>
                </c:pt>
                <c:pt idx="3">
                  <c:v>4.5</c:v>
                </c:pt>
                <c:pt idx="4">
                  <c:v>4.625</c:v>
                </c:pt>
                <c:pt idx="5">
                  <c:v>5</c:v>
                </c:pt>
                <c:pt idx="6">
                  <c:v>4.5</c:v>
                </c:pt>
                <c:pt idx="7">
                  <c:v>4.666666666666667</c:v>
                </c:pt>
                <c:pt idx="8">
                  <c:v>4.666666666666667</c:v>
                </c:pt>
                <c:pt idx="9">
                  <c:v>4.5</c:v>
                </c:pt>
                <c:pt idx="10">
                  <c:v>4.75</c:v>
                </c:pt>
                <c:pt idx="11">
                  <c:v>4.5</c:v>
                </c:pt>
                <c:pt idx="12">
                  <c:v>4.333333333333333</c:v>
                </c:pt>
                <c:pt idx="13">
                  <c:v>4.7</c:v>
                </c:pt>
                <c:pt idx="14">
                  <c:v>4.5999999999999996</c:v>
                </c:pt>
                <c:pt idx="15">
                  <c:v>4.5</c:v>
                </c:pt>
                <c:pt idx="16">
                  <c:v>4.25</c:v>
                </c:pt>
                <c:pt idx="17">
                  <c:v>4.7222222222222223</c:v>
                </c:pt>
                <c:pt idx="18">
                  <c:v>4.5</c:v>
                </c:pt>
                <c:pt idx="19">
                  <c:v>4.375</c:v>
                </c:pt>
                <c:pt idx="20">
                  <c:v>4.5999999999999996</c:v>
                </c:pt>
                <c:pt idx="21">
                  <c:v>4.25</c:v>
                </c:pt>
                <c:pt idx="22">
                  <c:v>4.5</c:v>
                </c:pt>
                <c:pt idx="23">
                  <c:v>4.875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31C-46E4-AD56-F730F6546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2591936"/>
        <c:axId val="1442596256"/>
      </c:lineChart>
      <c:catAx>
        <c:axId val="144259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2596256"/>
        <c:crosses val="autoZero"/>
        <c:auto val="1"/>
        <c:lblAlgn val="ctr"/>
        <c:lblOffset val="100"/>
        <c:noMultiLvlLbl val="0"/>
      </c:catAx>
      <c:valAx>
        <c:axId val="1442596256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2591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271462</xdr:colOff>
      <xdr:row>6</xdr:row>
      <xdr:rowOff>85724</xdr:rowOff>
    </xdr:from>
    <xdr:to>
      <xdr:col>20</xdr:col>
      <xdr:colOff>647700</xdr:colOff>
      <xdr:row>31</xdr:row>
      <xdr:rowOff>76200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1D1897A-2A73-1924-D23D-853576EF6D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704849</xdr:colOff>
      <xdr:row>1</xdr:row>
      <xdr:rowOff>114300</xdr:rowOff>
    </xdr:from>
    <xdr:to>
      <xdr:col>19</xdr:col>
      <xdr:colOff>695324</xdr:colOff>
      <xdr:row>5</xdr:row>
      <xdr:rowOff>38100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Instructeur">
              <a:extLst>
                <a:ext uri="{FF2B5EF4-FFF2-40B4-BE49-F238E27FC236}">
                  <a16:creationId xmlns:a16="http://schemas.microsoft.com/office/drawing/2014/main" id="{2794F4E0-6914-1E84-4705-F7CA3A706E1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structeur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143874" y="304800"/>
              <a:ext cx="10639425" cy="685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CA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-" refreshedDate="45824.701126504631" createdVersion="8" refreshedVersion="8" minRefreshableVersion="3" recordCount="1001" xr:uid="{2B1533C1-5983-4DE0-AA30-938A464E1387}">
  <cacheSource type="worksheet">
    <worksheetSource ref="A1:L1002" sheet="Transactions"/>
  </cacheSource>
  <cacheFields count="17">
    <cacheField name="Date Transaction " numFmtId="14">
      <sharedItems containsSemiMixedTypes="0" containsNonDate="0" containsDate="1" containsString="0" minDate="2022-01-01T00:00:00" maxDate="2024-01-01T00:00:00" count="541">
        <d v="2022-01-07T00:00:00"/>
        <d v="2022-01-18T00:00:00"/>
        <d v="2022-02-01T00:00:00"/>
        <d v="2022-02-17T00:00:00"/>
        <d v="2022-02-21T00:00:00"/>
        <d v="2022-02-22T00:00:00"/>
        <d v="2022-03-08T00:00:00"/>
        <d v="2022-04-01T00:00:00"/>
        <d v="2022-04-15T00:00:00"/>
        <d v="2022-04-17T00:00:00"/>
        <d v="2022-05-11T00:00:00"/>
        <d v="2022-05-21T00:00:00"/>
        <d v="2022-06-03T00:00:00"/>
        <d v="2022-06-08T00:00:00"/>
        <d v="2022-06-30T00:00:00"/>
        <d v="2022-08-01T00:00:00"/>
        <d v="2022-08-20T00:00:00"/>
        <d v="2022-08-28T00:00:00"/>
        <d v="2022-09-28T00:00:00"/>
        <d v="2022-10-25T00:00:00"/>
        <d v="2022-10-30T00:00:00"/>
        <d v="2022-11-23T00:00:00"/>
        <d v="2022-12-18T00:00:00"/>
        <d v="2023-01-29T00:00:00"/>
        <d v="2023-02-13T00:00:00"/>
        <d v="2023-04-30T00:00:00"/>
        <d v="2023-05-15T00:00:00"/>
        <d v="2023-07-26T00:00:00"/>
        <d v="2023-07-28T00:00:00"/>
        <d v="2023-10-22T00:00:00"/>
        <d v="2023-10-28T00:00:00"/>
        <d v="2023-10-29T00:00:00"/>
        <d v="2023-12-27T00:00:00"/>
        <d v="2022-01-12T00:00:00"/>
        <d v="2022-02-08T00:00:00"/>
        <d v="2022-02-13T00:00:00"/>
        <d v="2022-02-15T00:00:00"/>
        <d v="2022-02-18T00:00:00"/>
        <d v="2022-02-19T00:00:00"/>
        <d v="2022-02-28T00:00:00"/>
        <d v="2022-03-05T00:00:00"/>
        <d v="2022-03-09T00:00:00"/>
        <d v="2022-03-11T00:00:00"/>
        <d v="2022-03-18T00:00:00"/>
        <d v="2022-03-19T00:00:00"/>
        <d v="2022-03-25T00:00:00"/>
        <d v="2022-03-28T00:00:00"/>
        <d v="2022-04-06T00:00:00"/>
        <d v="2022-04-07T00:00:00"/>
        <d v="2022-04-19T00:00:00"/>
        <d v="2022-04-28T00:00:00"/>
        <d v="2022-05-04T00:00:00"/>
        <d v="2022-05-05T00:00:00"/>
        <d v="2022-05-23T00:00:00"/>
        <d v="2022-05-25T00:00:00"/>
        <d v="2022-05-30T00:00:00"/>
        <d v="2022-06-02T00:00:00"/>
        <d v="2022-06-06T00:00:00"/>
        <d v="2022-06-10T00:00:00"/>
        <d v="2022-06-12T00:00:00"/>
        <d v="2022-06-14T00:00:00"/>
        <d v="2022-06-15T00:00:00"/>
        <d v="2022-06-21T00:00:00"/>
        <d v="2022-06-22T00:00:00"/>
        <d v="2022-06-23T00:00:00"/>
        <d v="2022-06-24T00:00:00"/>
        <d v="2022-07-03T00:00:00"/>
        <d v="2022-07-12T00:00:00"/>
        <d v="2022-07-16T00:00:00"/>
        <d v="2022-07-25T00:00:00"/>
        <d v="2022-07-28T00:00:00"/>
        <d v="2022-07-30T00:00:00"/>
        <d v="2022-07-31T00:00:00"/>
        <d v="2022-08-03T00:00:00"/>
        <d v="2022-08-05T00:00:00"/>
        <d v="2022-08-06T00:00:00"/>
        <d v="2022-08-13T00:00:00"/>
        <d v="2022-08-14T00:00:00"/>
        <d v="2022-08-27T00:00:00"/>
        <d v="2022-09-02T00:00:00"/>
        <d v="2022-09-08T00:00:00"/>
        <d v="2022-09-13T00:00:00"/>
        <d v="2022-09-20T00:00:00"/>
        <d v="2022-09-23T00:00:00"/>
        <d v="2022-09-24T00:00:00"/>
        <d v="2022-10-01T00:00:00"/>
        <d v="2022-10-16T00:00:00"/>
        <d v="2022-10-22T00:00:00"/>
        <d v="2022-10-27T00:00:00"/>
        <d v="2022-10-28T00:00:00"/>
        <d v="2022-11-03T00:00:00"/>
        <d v="2022-11-04T00:00:00"/>
        <d v="2022-11-05T00:00:00"/>
        <d v="2022-11-14T00:00:00"/>
        <d v="2022-11-17T00:00:00"/>
        <d v="2022-11-27T00:00:00"/>
        <d v="2022-12-01T00:00:00"/>
        <d v="2022-12-19T00:00:00"/>
        <d v="2022-12-20T00:00:00"/>
        <d v="2022-12-25T00:00:00"/>
        <d v="2022-12-30T00:00:00"/>
        <d v="2023-01-01T00:00:00"/>
        <d v="2023-01-03T00:00:00"/>
        <d v="2023-01-06T00:00:00"/>
        <d v="2023-01-16T00:00:00"/>
        <d v="2023-02-10T00:00:00"/>
        <d v="2023-02-12T00:00:00"/>
        <d v="2023-02-15T00:00:00"/>
        <d v="2023-02-17T00:00:00"/>
        <d v="2023-03-03T00:00:00"/>
        <d v="2023-03-04T00:00:00"/>
        <d v="2023-03-05T00:00:00"/>
        <d v="2023-03-06T00:00:00"/>
        <d v="2023-03-10T00:00:00"/>
        <d v="2023-03-13T00:00:00"/>
        <d v="2023-03-14T00:00:00"/>
        <d v="2023-03-18T00:00:00"/>
        <d v="2023-03-21T00:00:00"/>
        <d v="2023-03-30T00:00:00"/>
        <d v="2023-04-03T00:00:00"/>
        <d v="2023-04-05T00:00:00"/>
        <d v="2023-04-12T00:00:00"/>
        <d v="2023-04-18T00:00:00"/>
        <d v="2023-04-19T00:00:00"/>
        <d v="2023-04-20T00:00:00"/>
        <d v="2023-04-24T00:00:00"/>
        <d v="2023-05-03T00:00:00"/>
        <d v="2023-05-11T00:00:00"/>
        <d v="2023-05-18T00:00:00"/>
        <d v="2023-05-21T00:00:00"/>
        <d v="2023-05-22T00:00:00"/>
        <d v="2023-05-26T00:00:00"/>
        <d v="2023-05-31T00:00:00"/>
        <d v="2023-06-10T00:00:00"/>
        <d v="2023-06-20T00:00:00"/>
        <d v="2023-06-22T00:00:00"/>
        <d v="2023-07-01T00:00:00"/>
        <d v="2023-07-02T00:00:00"/>
        <d v="2023-07-06T00:00:00"/>
        <d v="2023-07-07T00:00:00"/>
        <d v="2023-07-08T00:00:00"/>
        <d v="2023-07-16T00:00:00"/>
        <d v="2023-07-19T00:00:00"/>
        <d v="2023-07-21T00:00:00"/>
        <d v="2023-08-23T00:00:00"/>
        <d v="2023-08-24T00:00:00"/>
        <d v="2023-08-31T00:00:00"/>
        <d v="2023-09-03T00:00:00"/>
        <d v="2023-09-09T00:00:00"/>
        <d v="2023-09-12T00:00:00"/>
        <d v="2023-09-13T00:00:00"/>
        <d v="2023-09-14T00:00:00"/>
        <d v="2023-09-18T00:00:00"/>
        <d v="2023-09-19T00:00:00"/>
        <d v="2023-09-20T00:00:00"/>
        <d v="2023-09-21T00:00:00"/>
        <d v="2023-09-23T00:00:00"/>
        <d v="2023-10-01T00:00:00"/>
        <d v="2023-10-02T00:00:00"/>
        <d v="2023-10-12T00:00:00"/>
        <d v="2023-10-31T00:00:00"/>
        <d v="2023-11-01T00:00:00"/>
        <d v="2023-11-05T00:00:00"/>
        <d v="2023-11-07T00:00:00"/>
        <d v="2023-11-19T00:00:00"/>
        <d v="2023-11-20T00:00:00"/>
        <d v="2023-11-25T00:00:00"/>
        <d v="2023-11-27T00:00:00"/>
        <d v="2023-12-10T00:00:00"/>
        <d v="2023-12-13T00:00:00"/>
        <d v="2023-12-17T00:00:00"/>
        <d v="2023-12-29T00:00:00"/>
        <d v="2023-12-30T00:00:00"/>
        <d v="2022-01-14T00:00:00"/>
        <d v="2022-01-25T00:00:00"/>
        <d v="2022-01-26T00:00:00"/>
        <d v="2022-01-28T00:00:00"/>
        <d v="2022-01-31T00:00:00"/>
        <d v="2022-02-03T00:00:00"/>
        <d v="2022-02-07T00:00:00"/>
        <d v="2022-02-10T00:00:00"/>
        <d v="2022-02-14T00:00:00"/>
        <d v="2022-02-20T00:00:00"/>
        <d v="2022-02-24T00:00:00"/>
        <d v="2022-02-25T00:00:00"/>
        <d v="2022-03-01T00:00:00"/>
        <d v="2022-03-03T00:00:00"/>
        <d v="2022-03-04T00:00:00"/>
        <d v="2022-03-13T00:00:00"/>
        <d v="2022-03-20T00:00:00"/>
        <d v="2022-03-23T00:00:00"/>
        <d v="2022-03-27T00:00:00"/>
        <d v="2022-03-29T00:00:00"/>
        <d v="2022-03-30T00:00:00"/>
        <d v="2022-03-31T00:00:00"/>
        <d v="2022-04-08T00:00:00"/>
        <d v="2022-04-14T00:00:00"/>
        <d v="2022-04-18T00:00:00"/>
        <d v="2022-04-24T00:00:00"/>
        <d v="2022-04-30T00:00:00"/>
        <d v="2022-05-06T00:00:00"/>
        <d v="2022-05-16T00:00:00"/>
        <d v="2022-05-20T00:00:00"/>
        <d v="2022-05-26T00:00:00"/>
        <d v="2022-05-31T00:00:00"/>
        <d v="2022-06-04T00:00:00"/>
        <d v="2022-06-07T00:00:00"/>
        <d v="2022-06-09T00:00:00"/>
        <d v="2022-06-13T00:00:00"/>
        <d v="2022-06-16T00:00:00"/>
        <d v="2022-07-01T00:00:00"/>
        <d v="2022-07-05T00:00:00"/>
        <d v="2022-07-08T00:00:00"/>
        <d v="2022-07-17T00:00:00"/>
        <d v="2022-07-18T00:00:00"/>
        <d v="2022-07-19T00:00:00"/>
        <d v="2022-07-22T00:00:00"/>
        <d v="2022-07-27T00:00:00"/>
        <d v="2022-08-02T00:00:00"/>
        <d v="2022-08-08T00:00:00"/>
        <d v="2022-08-12T00:00:00"/>
        <d v="2022-08-24T00:00:00"/>
        <d v="2022-09-09T00:00:00"/>
        <d v="2022-09-12T00:00:00"/>
        <d v="2022-09-15T00:00:00"/>
        <d v="2022-09-16T00:00:00"/>
        <d v="2022-09-19T00:00:00"/>
        <d v="2022-09-25T00:00:00"/>
        <d v="2022-09-30T00:00:00"/>
        <d v="2022-10-05T00:00:00"/>
        <d v="2022-10-06T00:00:00"/>
        <d v="2022-10-08T00:00:00"/>
        <d v="2022-10-09T00:00:00"/>
        <d v="2022-10-10T00:00:00"/>
        <d v="2022-10-18T00:00:00"/>
        <d v="2022-10-24T00:00:00"/>
        <d v="2022-11-01T00:00:00"/>
        <d v="2022-11-06T00:00:00"/>
        <d v="2022-11-09T00:00:00"/>
        <d v="2022-11-10T00:00:00"/>
        <d v="2022-11-12T00:00:00"/>
        <d v="2022-11-20T00:00:00"/>
        <d v="2022-11-22T00:00:00"/>
        <d v="2022-11-24T00:00:00"/>
        <d v="2022-11-26T00:00:00"/>
        <d v="2022-11-28T00:00:00"/>
        <d v="2022-12-06T00:00:00"/>
        <d v="2022-12-11T00:00:00"/>
        <d v="2022-12-21T00:00:00"/>
        <d v="2022-12-23T00:00:00"/>
        <d v="2022-12-26T00:00:00"/>
        <d v="2022-12-27T00:00:00"/>
        <d v="2022-12-28T00:00:00"/>
        <d v="2022-12-31T00:00:00"/>
        <d v="2023-01-04T00:00:00"/>
        <d v="2023-01-05T00:00:00"/>
        <d v="2023-01-08T00:00:00"/>
        <d v="2023-01-14T00:00:00"/>
        <d v="2023-01-15T00:00:00"/>
        <d v="2023-01-18T00:00:00"/>
        <d v="2023-01-20T00:00:00"/>
        <d v="2023-01-23T00:00:00"/>
        <d v="2023-01-24T00:00:00"/>
        <d v="2023-01-26T00:00:00"/>
        <d v="2023-01-30T00:00:00"/>
        <d v="2023-02-05T00:00:00"/>
        <d v="2023-02-11T00:00:00"/>
        <d v="2023-02-16T00:00:00"/>
        <d v="2023-02-21T00:00:00"/>
        <d v="2023-02-23T00:00:00"/>
        <d v="2023-02-26T00:00:00"/>
        <d v="2023-02-28T00:00:00"/>
        <d v="2023-03-02T00:00:00"/>
        <d v="2023-03-15T00:00:00"/>
        <d v="2023-03-19T00:00:00"/>
        <d v="2023-03-25T00:00:00"/>
        <d v="2023-03-31T00:00:00"/>
        <d v="2023-04-04T00:00:00"/>
        <d v="2023-04-06T00:00:00"/>
        <d v="2023-04-07T00:00:00"/>
        <d v="2023-04-08T00:00:00"/>
        <d v="2023-04-14T00:00:00"/>
        <d v="2023-04-16T00:00:00"/>
        <d v="2023-04-23T00:00:00"/>
        <d v="2023-04-27T00:00:00"/>
        <d v="2023-04-29T00:00:00"/>
        <d v="2023-05-07T00:00:00"/>
        <d v="2023-05-13T00:00:00"/>
        <d v="2023-05-19T00:00:00"/>
        <d v="2023-06-01T00:00:00"/>
        <d v="2023-06-09T00:00:00"/>
        <d v="2023-06-11T00:00:00"/>
        <d v="2023-06-18T00:00:00"/>
        <d v="2023-06-24T00:00:00"/>
        <d v="2023-06-27T00:00:00"/>
        <d v="2023-06-29T00:00:00"/>
        <d v="2023-07-14T00:00:00"/>
        <d v="2023-07-15T00:00:00"/>
        <d v="2023-07-17T00:00:00"/>
        <d v="2023-07-20T00:00:00"/>
        <d v="2023-07-22T00:00:00"/>
        <d v="2023-07-30T00:00:00"/>
        <d v="2023-07-31T00:00:00"/>
        <d v="2023-08-03T00:00:00"/>
        <d v="2023-08-15T00:00:00"/>
        <d v="2023-08-21T00:00:00"/>
        <d v="2023-08-27T00:00:00"/>
        <d v="2023-08-28T00:00:00"/>
        <d v="2023-08-29T00:00:00"/>
        <d v="2023-09-01T00:00:00"/>
        <d v="2023-09-06T00:00:00"/>
        <d v="2023-09-17T00:00:00"/>
        <d v="2023-09-28T00:00:00"/>
        <d v="2023-09-29T00:00:00"/>
        <d v="2023-10-05T00:00:00"/>
        <d v="2023-10-06T00:00:00"/>
        <d v="2023-10-07T00:00:00"/>
        <d v="2023-10-09T00:00:00"/>
        <d v="2023-10-11T00:00:00"/>
        <d v="2023-10-16T00:00:00"/>
        <d v="2023-10-21T00:00:00"/>
        <d v="2023-10-26T00:00:00"/>
        <d v="2023-11-08T00:00:00"/>
        <d v="2023-11-10T00:00:00"/>
        <d v="2023-12-01T00:00:00"/>
        <d v="2023-12-04T00:00:00"/>
        <d v="2023-12-15T00:00:00"/>
        <d v="2023-12-21T00:00:00"/>
        <d v="2023-12-24T00:00:00"/>
        <d v="2023-12-31T00:00:00"/>
        <d v="2022-01-01T00:00:00"/>
        <d v="2022-01-05T00:00:00"/>
        <d v="2022-01-08T00:00:00"/>
        <d v="2022-01-11T00:00:00"/>
        <d v="2022-01-16T00:00:00"/>
        <d v="2022-01-19T00:00:00"/>
        <d v="2022-01-22T00:00:00"/>
        <d v="2022-01-30T00:00:00"/>
        <d v="2022-02-26T00:00:00"/>
        <d v="2022-03-07T00:00:00"/>
        <d v="2022-03-16T00:00:00"/>
        <d v="2022-03-17T00:00:00"/>
        <d v="2022-04-04T00:00:00"/>
        <d v="2022-04-11T00:00:00"/>
        <d v="2022-04-13T00:00:00"/>
        <d v="2022-04-16T00:00:00"/>
        <d v="2022-05-10T00:00:00"/>
        <d v="2022-05-13T00:00:00"/>
        <d v="2022-05-19T00:00:00"/>
        <d v="2022-05-27T00:00:00"/>
        <d v="2022-06-05T00:00:00"/>
        <d v="2022-06-20T00:00:00"/>
        <d v="2022-06-28T00:00:00"/>
        <d v="2022-07-14T00:00:00"/>
        <d v="2022-07-20T00:00:00"/>
        <d v="2022-07-24T00:00:00"/>
        <d v="2022-07-29T00:00:00"/>
        <d v="2022-08-04T00:00:00"/>
        <d v="2022-08-07T00:00:00"/>
        <d v="2022-08-10T00:00:00"/>
        <d v="2022-08-17T00:00:00"/>
        <d v="2022-08-23T00:00:00"/>
        <d v="2022-08-25T00:00:00"/>
        <d v="2022-08-26T00:00:00"/>
        <d v="2022-09-04T00:00:00"/>
        <d v="2022-09-05T00:00:00"/>
        <d v="2022-10-03T00:00:00"/>
        <d v="2022-10-07T00:00:00"/>
        <d v="2022-10-15T00:00:00"/>
        <d v="2022-10-26T00:00:00"/>
        <d v="2022-11-11T00:00:00"/>
        <d v="2022-11-13T00:00:00"/>
        <d v="2022-11-19T00:00:00"/>
        <d v="2022-12-04T00:00:00"/>
        <d v="2022-12-13T00:00:00"/>
        <d v="2022-12-29T00:00:00"/>
        <d v="2023-01-02T00:00:00"/>
        <d v="2023-01-19T00:00:00"/>
        <d v="2023-02-01T00:00:00"/>
        <d v="2023-02-04T00:00:00"/>
        <d v="2023-02-07T00:00:00"/>
        <d v="2023-02-18T00:00:00"/>
        <d v="2023-02-19T00:00:00"/>
        <d v="2023-02-22T00:00:00"/>
        <d v="2023-02-25T00:00:00"/>
        <d v="2023-03-07T00:00:00"/>
        <d v="2023-03-20T00:00:00"/>
        <d v="2023-03-26T00:00:00"/>
        <d v="2023-04-01T00:00:00"/>
        <d v="2023-04-13T00:00:00"/>
        <d v="2023-05-04T00:00:00"/>
        <d v="2023-05-06T00:00:00"/>
        <d v="2023-05-09T00:00:00"/>
        <d v="2023-05-14T00:00:00"/>
        <d v="2023-05-23T00:00:00"/>
        <d v="2023-05-24T00:00:00"/>
        <d v="2023-05-27T00:00:00"/>
        <d v="2023-06-07T00:00:00"/>
        <d v="2023-06-13T00:00:00"/>
        <d v="2023-06-17T00:00:00"/>
        <d v="2023-06-19T00:00:00"/>
        <d v="2023-06-21T00:00:00"/>
        <d v="2023-07-03T00:00:00"/>
        <d v="2023-07-10T00:00:00"/>
        <d v="2023-08-01T00:00:00"/>
        <d v="2023-08-05T00:00:00"/>
        <d v="2023-08-06T00:00:00"/>
        <d v="2023-08-12T00:00:00"/>
        <d v="2023-08-14T00:00:00"/>
        <d v="2023-08-18T00:00:00"/>
        <d v="2023-08-22T00:00:00"/>
        <d v="2023-08-25T00:00:00"/>
        <d v="2023-09-11T00:00:00"/>
        <d v="2023-09-15T00:00:00"/>
        <d v="2023-09-24T00:00:00"/>
        <d v="2023-09-27T00:00:00"/>
        <d v="2023-10-08T00:00:00"/>
        <d v="2023-10-10T00:00:00"/>
        <d v="2023-10-17T00:00:00"/>
        <d v="2023-10-24T00:00:00"/>
        <d v="2023-11-12T00:00:00"/>
        <d v="2023-11-15T00:00:00"/>
        <d v="2023-12-09T00:00:00"/>
        <d v="2023-12-16T00:00:00"/>
        <d v="2023-12-20T00:00:00"/>
        <d v="2023-12-23T00:00:00"/>
        <d v="2023-12-25T00:00:00"/>
        <d v="2023-12-28T00:00:00"/>
        <d v="2022-01-10T00:00:00"/>
        <d v="2022-01-17T00:00:00"/>
        <d v="2022-01-23T00:00:00"/>
        <d v="2022-01-27T00:00:00"/>
        <d v="2022-02-11T00:00:00"/>
        <d v="2022-03-06T00:00:00"/>
        <d v="2022-04-09T00:00:00"/>
        <d v="2022-04-23T00:00:00"/>
        <d v="2022-04-27T00:00:00"/>
        <d v="2022-05-02T00:00:00"/>
        <d v="2022-05-12T00:00:00"/>
        <d v="2022-05-14T00:00:00"/>
        <d v="2022-05-24T00:00:00"/>
        <d v="2022-06-11T00:00:00"/>
        <d v="2022-06-17T00:00:00"/>
        <d v="2022-06-26T00:00:00"/>
        <d v="2022-08-18T00:00:00"/>
        <d v="2022-08-22T00:00:00"/>
        <d v="2022-09-22T00:00:00"/>
        <d v="2022-10-04T00:00:00"/>
        <d v="2022-10-14T00:00:00"/>
        <d v="2022-10-20T00:00:00"/>
        <d v="2022-11-21T00:00:00"/>
        <d v="2022-12-09T00:00:00"/>
        <d v="2022-12-16T00:00:00"/>
        <d v="2023-01-10T00:00:00"/>
        <d v="2023-01-28T00:00:00"/>
        <d v="2023-02-02T00:00:00"/>
        <d v="2023-02-03T00:00:00"/>
        <d v="2023-02-20T00:00:00"/>
        <d v="2023-04-21T00:00:00"/>
        <d v="2023-05-02T00:00:00"/>
        <d v="2023-05-05T00:00:00"/>
        <d v="2023-06-14T00:00:00"/>
        <d v="2023-06-25T00:00:00"/>
        <d v="2023-07-13T00:00:00"/>
        <d v="2023-08-07T00:00:00"/>
        <d v="2023-08-16T00:00:00"/>
        <d v="2023-08-19T00:00:00"/>
        <d v="2023-09-02T00:00:00"/>
        <d v="2023-10-04T00:00:00"/>
        <d v="2023-10-19T00:00:00"/>
        <d v="2023-10-23T00:00:00"/>
        <d v="2023-10-25T00:00:00"/>
        <d v="2023-11-02T00:00:00"/>
        <d v="2023-11-03T00:00:00"/>
        <d v="2023-11-13T00:00:00"/>
        <d v="2023-11-14T00:00:00"/>
        <d v="2023-11-30T00:00:00"/>
        <d v="2023-12-03T00:00:00"/>
        <d v="2023-12-07T00:00:00"/>
        <d v="2023-12-19T00:00:00"/>
        <d v="2022-02-04T00:00:00"/>
        <d v="2022-04-03T00:00:00"/>
        <d v="2022-07-04T00:00:00"/>
        <d v="2022-11-15T00:00:00"/>
        <d v="2023-04-26T00:00:00"/>
        <d v="2023-04-28T00:00:00"/>
        <d v="2023-06-23T00:00:00"/>
        <d v="2023-08-09T00:00:00"/>
        <d v="2023-10-27T00:00:00"/>
        <d v="2023-12-22T00:00:00"/>
        <d v="2023-12-26T00:00:00"/>
        <d v="2022-01-04T00:00:00"/>
        <d v="2022-01-09T00:00:00"/>
        <d v="2022-01-15T00:00:00"/>
        <d v="2022-02-06T00:00:00"/>
        <d v="2022-02-23T00:00:00"/>
        <d v="2022-03-14T00:00:00"/>
        <d v="2022-04-02T00:00:00"/>
        <d v="2022-04-20T00:00:00"/>
        <d v="2022-04-21T00:00:00"/>
        <d v="2022-04-22T00:00:00"/>
        <d v="2022-04-25T00:00:00"/>
        <d v="2022-05-01T00:00:00"/>
        <d v="2022-05-03T00:00:00"/>
        <d v="2022-05-09T00:00:00"/>
        <d v="2022-05-18T00:00:00"/>
        <d v="2022-05-28T00:00:00"/>
        <d v="2022-07-11T00:00:00"/>
        <d v="2022-07-15T00:00:00"/>
        <d v="2022-07-26T00:00:00"/>
        <d v="2022-08-31T00:00:00"/>
        <d v="2022-09-03T00:00:00"/>
        <d v="2022-09-06T00:00:00"/>
        <d v="2022-09-07T00:00:00"/>
        <d v="2022-09-10T00:00:00"/>
        <d v="2022-10-12T00:00:00"/>
        <d v="2022-10-31T00:00:00"/>
        <d v="2022-12-10T00:00:00"/>
        <d v="2022-12-15T00:00:00"/>
        <d v="2022-12-17T00:00:00"/>
        <d v="2023-01-11T00:00:00"/>
        <d v="2023-01-13T00:00:00"/>
        <d v="2023-01-22T00:00:00"/>
        <d v="2023-01-25T00:00:00"/>
        <d v="2023-01-31T00:00:00"/>
        <d v="2023-04-02T00:00:00"/>
        <d v="2023-04-17T00:00:00"/>
        <d v="2023-05-28T00:00:00"/>
        <d v="2023-06-30T00:00:00"/>
        <d v="2023-07-24T00:00:00"/>
        <d v="2023-07-25T00:00:00"/>
        <d v="2023-08-20T00:00:00"/>
        <d v="2023-09-04T00:00:00"/>
        <d v="2023-10-14T00:00:00"/>
        <d v="2023-10-20T00:00:00"/>
        <d v="2023-11-17T00:00:00"/>
        <d v="2023-11-24T00:00:00"/>
        <d v="2023-11-26T00:00:00"/>
        <d v="2023-11-29T00:00:00"/>
        <d v="2023-12-08T00:00:00"/>
        <d v="2023-12-11T00:00:00"/>
      </sharedItems>
      <fieldGroup par="14"/>
    </cacheField>
    <cacheField name="Titre du cours" numFmtId="0">
      <sharedItems/>
    </cacheField>
    <cacheField name="Categorie" numFmtId="0">
      <sharedItems count="6">
        <s v="Lifestyle"/>
        <s v="Business"/>
        <s v="Programming"/>
        <s v="Design"/>
        <s v="Fitness"/>
        <s v="Marketing"/>
      </sharedItems>
    </cacheField>
    <cacheField name="Instructeur" numFmtId="0">
      <sharedItems count="7">
        <s v="Cristina Pollard"/>
        <s v="Jack Harper"/>
        <s v="Jaime Baxter"/>
        <s v="Jasmine Vega"/>
        <s v="Jenna Dunn"/>
        <s v="Kathleen Gordon"/>
        <s v="Nola Reese"/>
      </sharedItems>
      <fieldGroup par="16"/>
    </cacheField>
    <cacheField name="Prix de liste" numFmtId="164">
      <sharedItems containsSemiMixedTypes="0" containsString="0" containsNumber="1" minValue="14.99" maxValue="39.99"/>
    </cacheField>
    <cacheField name="Rabais" numFmtId="9">
      <sharedItems containsSemiMixedTypes="0" containsString="0" containsNumber="1" minValue="0" maxValue="0.2"/>
    </cacheField>
    <cacheField name="Revenu" numFmtId="164">
      <sharedItems containsSemiMixedTypes="0" containsString="0" containsNumber="1" minValue="11.992000000000001" maxValue="39.99"/>
    </cacheField>
    <cacheField name="Canal de vente" numFmtId="0">
      <sharedItems count="6">
        <s v="Google"/>
        <s v="Affiliate"/>
        <s v="Existing Customer"/>
        <s v="E-mail"/>
        <s v="Facebook"/>
        <s v="Apple"/>
      </sharedItems>
    </cacheField>
    <cacheField name="Coût Marketing" numFmtId="164">
      <sharedItems containsSemiMixedTypes="0" containsString="0" containsNumber="1" minValue="0" maxValue="28.592850000000006"/>
    </cacheField>
    <cacheField name="Marge de Profit" numFmtId="164">
      <sharedItems containsSemiMixedTypes="0" containsString="0" containsNumber="1" minValue="2.6986499999999971" maxValue="39.99"/>
    </cacheField>
    <cacheField name="Satisfaction" numFmtId="165">
      <sharedItems containsBlank="1" containsMixedTypes="1" containsNumber="1" minValue="1.5" maxValue="5"/>
    </cacheField>
    <cacheField name="Âge du client" numFmtId="0">
      <sharedItems containsSemiMixedTypes="0" containsString="0" containsNumber="1" containsInteger="1" minValue="18" maxValue="99" count="82">
        <n v="69"/>
        <n v="91"/>
        <n v="21"/>
        <n v="25"/>
        <n v="87"/>
        <n v="71"/>
        <n v="26"/>
        <n v="33"/>
        <n v="67"/>
        <n v="37"/>
        <n v="22"/>
        <n v="51"/>
        <n v="73"/>
        <n v="58"/>
        <n v="66"/>
        <n v="98"/>
        <n v="29"/>
        <n v="78"/>
        <n v="20"/>
        <n v="63"/>
        <n v="38"/>
        <n v="36"/>
        <n v="52"/>
        <n v="99"/>
        <n v="68"/>
        <n v="70"/>
        <n v="83"/>
        <n v="76"/>
        <n v="59"/>
        <n v="62"/>
        <n v="31"/>
        <n v="60"/>
        <n v="55"/>
        <n v="40"/>
        <n v="48"/>
        <n v="45"/>
        <n v="18"/>
        <n v="75"/>
        <n v="82"/>
        <n v="90"/>
        <n v="81"/>
        <n v="28"/>
        <n v="50"/>
        <n v="89"/>
        <n v="97"/>
        <n v="61"/>
        <n v="86"/>
        <n v="88"/>
        <n v="80"/>
        <n v="27"/>
        <n v="93"/>
        <n v="41"/>
        <n v="42"/>
        <n v="65"/>
        <n v="34"/>
        <n v="19"/>
        <n v="77"/>
        <n v="30"/>
        <n v="72"/>
        <n v="49"/>
        <n v="39"/>
        <n v="23"/>
        <n v="84"/>
        <n v="85"/>
        <n v="94"/>
        <n v="64"/>
        <n v="74"/>
        <n v="43"/>
        <n v="95"/>
        <n v="44"/>
        <n v="56"/>
        <n v="32"/>
        <n v="47"/>
        <n v="57"/>
        <n v="79"/>
        <n v="46"/>
        <n v="53"/>
        <n v="35"/>
        <n v="54"/>
        <n v="92"/>
        <n v="96"/>
        <n v="24"/>
      </sharedItems>
      <fieldGroup base="11">
        <rangePr autoStart="0" startNum="20" endNum="99" groupInterval="10"/>
        <groupItems count="10">
          <s v="&lt;20"/>
          <s v="20-29"/>
          <s v="30-39"/>
          <s v="40-49"/>
          <s v="50-59"/>
          <s v="60-69"/>
          <s v="70-79"/>
          <s v="80-89"/>
          <s v="90-99"/>
          <s v="&gt;100"/>
        </groupItems>
      </fieldGroup>
    </cacheField>
    <cacheField name="Mois (Date Transaction )" numFmtId="0" databaseField="0">
      <fieldGroup base="0">
        <rangePr groupBy="months" startDate="2022-01-01T00:00:00" endDate="2024-01-01T00:00:00"/>
        <groupItems count="14">
          <s v="&lt;2022-01-01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2024-01-01"/>
        </groupItems>
      </fieldGroup>
    </cacheField>
    <cacheField name="Trimestres (Date Transaction )" numFmtId="0" databaseField="0">
      <fieldGroup base="0">
        <rangePr groupBy="quarters" startDate="2022-01-01T00:00:00" endDate="2024-01-01T00:00:00"/>
        <groupItems count="6">
          <s v="&lt;2022-01-01"/>
          <s v="Trimestre1"/>
          <s v="Trimestre2"/>
          <s v="Trimestre3"/>
          <s v="Trimestre4"/>
          <s v="&gt;2024-01-01"/>
        </groupItems>
      </fieldGroup>
    </cacheField>
    <cacheField name="Années (Date Transaction )" numFmtId="0" databaseField="0">
      <fieldGroup base="0">
        <rangePr groupBy="years" startDate="2022-01-01T00:00:00" endDate="2024-01-01T00:00:00"/>
        <groupItems count="5">
          <s v="&lt;2022-01-01"/>
          <s v="2022"/>
          <s v="2023"/>
          <s v="2024"/>
          <s v="&gt;2024-01-01"/>
        </groupItems>
      </fieldGroup>
    </cacheField>
    <cacheField name="rabaistotal" numFmtId="0" formula="'Prix de liste' *Rabais" databaseField="0"/>
    <cacheField name="Instructeur2" numFmtId="0" databaseField="0">
      <fieldGroup base="3">
        <discretePr count="7">
          <x v="1"/>
          <x v="1"/>
          <x v="0"/>
          <x v="0"/>
          <x v="1"/>
          <x v="1"/>
          <x v="1"/>
        </discretePr>
        <groupItems count="2">
          <s v="Groupe1"/>
          <s v="Groupe2"/>
        </groupItems>
      </fieldGroup>
    </cacheField>
  </cacheFields>
  <extLst>
    <ext xmlns:x14="http://schemas.microsoft.com/office/spreadsheetml/2009/9/main" uri="{725AE2AE-9491-48be-B2B4-4EB974FC3084}">
      <x14:pivotCacheDefinition pivotCacheId="145185874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1">
  <r>
    <x v="0"/>
    <s v="Cooking Essentials"/>
    <x v="0"/>
    <x v="0"/>
    <n v="14.99"/>
    <n v="0"/>
    <n v="14.99"/>
    <x v="0"/>
    <n v="5.9960000000000004"/>
    <n v="8.9939999999999998"/>
    <s v=""/>
    <x v="0"/>
  </r>
  <r>
    <x v="1"/>
    <s v="Cooking Essentials"/>
    <x v="0"/>
    <x v="0"/>
    <n v="14.99"/>
    <n v="0.1"/>
    <n v="13.491"/>
    <x v="1"/>
    <n v="2.2484999999999999"/>
    <n v="11.2425"/>
    <n v="2"/>
    <x v="1"/>
  </r>
  <r>
    <x v="2"/>
    <s v="Cooking Essentials"/>
    <x v="0"/>
    <x v="0"/>
    <n v="14.99"/>
    <n v="0.15"/>
    <n v="12.7415"/>
    <x v="2"/>
    <n v="0"/>
    <n v="12.7415"/>
    <n v="1.5"/>
    <x v="2"/>
  </r>
  <r>
    <x v="3"/>
    <s v="Cooking Essentials"/>
    <x v="0"/>
    <x v="0"/>
    <n v="14.99"/>
    <n v="0.2"/>
    <n v="11.992000000000001"/>
    <x v="0"/>
    <n v="6.7454999999999998"/>
    <n v="5.2465000000000011"/>
    <n v="2"/>
    <x v="3"/>
  </r>
  <r>
    <x v="4"/>
    <s v="Cooking Essentials"/>
    <x v="0"/>
    <x v="0"/>
    <n v="14.99"/>
    <n v="0.15"/>
    <n v="12.7415"/>
    <x v="3"/>
    <n v="2.9980000000000002"/>
    <n v="9.7435000000000009"/>
    <s v=""/>
    <x v="4"/>
  </r>
  <r>
    <x v="5"/>
    <s v="Cooking Essentials"/>
    <x v="0"/>
    <x v="0"/>
    <n v="14.99"/>
    <n v="0.2"/>
    <n v="11.992000000000001"/>
    <x v="0"/>
    <n v="7.4950000000000001"/>
    <n v="4.4970000000000008"/>
    <s v=""/>
    <x v="5"/>
  </r>
  <r>
    <x v="6"/>
    <s v="Cooking Essentials"/>
    <x v="0"/>
    <x v="0"/>
    <n v="14.99"/>
    <n v="0.1"/>
    <n v="13.491"/>
    <x v="1"/>
    <n v="1.57395"/>
    <n v="11.91705"/>
    <s v=""/>
    <x v="6"/>
  </r>
  <r>
    <x v="7"/>
    <s v="Cooking Essentials"/>
    <x v="0"/>
    <x v="0"/>
    <n v="14.99"/>
    <n v="0.15"/>
    <n v="12.7415"/>
    <x v="0"/>
    <n v="8.2445000000000004"/>
    <n v="4.4969999999999999"/>
    <n v="2"/>
    <x v="7"/>
  </r>
  <r>
    <x v="8"/>
    <s v="Cooking Essentials"/>
    <x v="0"/>
    <x v="0"/>
    <n v="14.99"/>
    <n v="0.2"/>
    <n v="11.992000000000001"/>
    <x v="1"/>
    <n v="2.9230499999999999"/>
    <n v="9.068950000000001"/>
    <s v=""/>
    <x v="8"/>
  </r>
  <r>
    <x v="9"/>
    <s v="Cooking Essentials"/>
    <x v="0"/>
    <x v="0"/>
    <n v="14.99"/>
    <n v="0.05"/>
    <n v="14.240499999999999"/>
    <x v="1"/>
    <n v="2.4733499999999999"/>
    <n v="11.767149999999999"/>
    <n v="2"/>
    <x v="9"/>
  </r>
  <r>
    <x v="10"/>
    <s v="Cooking Essentials"/>
    <x v="0"/>
    <x v="0"/>
    <n v="14.99"/>
    <n v="0.1"/>
    <n v="13.491"/>
    <x v="0"/>
    <n v="6.7454999999999998"/>
    <n v="6.7454999999999998"/>
    <s v=""/>
    <x v="10"/>
  </r>
  <r>
    <x v="11"/>
    <s v="Cooking Essentials"/>
    <x v="0"/>
    <x v="0"/>
    <n v="14.99"/>
    <n v="0.05"/>
    <n v="14.240499999999999"/>
    <x v="4"/>
    <n v="7.4200500000000007"/>
    <n v="6.8204499999999983"/>
    <s v=""/>
    <x v="11"/>
  </r>
  <r>
    <x v="12"/>
    <s v="Cooking Essentials"/>
    <x v="0"/>
    <x v="0"/>
    <n v="14.99"/>
    <n v="0.1"/>
    <n v="13.491"/>
    <x v="2"/>
    <n v="0"/>
    <n v="13.491"/>
    <s v=""/>
    <x v="12"/>
  </r>
  <r>
    <x v="13"/>
    <s v="Cooking Essentials"/>
    <x v="0"/>
    <x v="0"/>
    <n v="14.99"/>
    <n v="0.05"/>
    <n v="14.240499999999999"/>
    <x v="0"/>
    <n v="5.2465000000000002"/>
    <n v="8.9939999999999998"/>
    <n v="2"/>
    <x v="13"/>
  </r>
  <r>
    <x v="14"/>
    <s v="Cooking Essentials"/>
    <x v="0"/>
    <x v="0"/>
    <n v="14.99"/>
    <n v="0.15"/>
    <n v="12.7415"/>
    <x v="1"/>
    <n v="2.9230499999999999"/>
    <n v="9.8184500000000003"/>
    <s v=""/>
    <x v="14"/>
  </r>
  <r>
    <x v="15"/>
    <s v="Cooking Essentials"/>
    <x v="0"/>
    <x v="0"/>
    <n v="14.99"/>
    <n v="0.1"/>
    <n v="13.491"/>
    <x v="4"/>
    <n v="7.4200500000000007"/>
    <n v="6.070949999999999"/>
    <s v=""/>
    <x v="8"/>
  </r>
  <r>
    <x v="16"/>
    <s v="Cooking Essentials"/>
    <x v="0"/>
    <x v="0"/>
    <n v="14.99"/>
    <n v="0.1"/>
    <n v="13.491"/>
    <x v="0"/>
    <n v="6.7454999999999998"/>
    <n v="6.7454999999999998"/>
    <n v="2"/>
    <x v="15"/>
  </r>
  <r>
    <x v="17"/>
    <s v="Cooking Essentials"/>
    <x v="0"/>
    <x v="0"/>
    <n v="14.99"/>
    <n v="0.05"/>
    <n v="14.240499999999999"/>
    <x v="2"/>
    <n v="0"/>
    <n v="14.240499999999999"/>
    <s v=""/>
    <x v="16"/>
  </r>
  <r>
    <x v="18"/>
    <s v="Cooking Essentials"/>
    <x v="0"/>
    <x v="0"/>
    <n v="14.99"/>
    <n v="0.1"/>
    <n v="13.491"/>
    <x v="5"/>
    <n v="4.0472999999999999"/>
    <n v="9.4436999999999998"/>
    <n v="1.5"/>
    <x v="17"/>
  </r>
  <r>
    <x v="19"/>
    <s v="Cooking Essentials"/>
    <x v="0"/>
    <x v="0"/>
    <n v="14.99"/>
    <n v="0.15"/>
    <n v="12.7415"/>
    <x v="4"/>
    <n v="5.7711500000000004"/>
    <n v="6.9703499999999998"/>
    <n v="2.5"/>
    <x v="18"/>
  </r>
  <r>
    <x v="20"/>
    <s v="Cooking Essentials"/>
    <x v="0"/>
    <x v="0"/>
    <n v="14.99"/>
    <n v="0.2"/>
    <n v="11.992000000000001"/>
    <x v="1"/>
    <n v="1.57395"/>
    <n v="10.418050000000001"/>
    <s v=""/>
    <x v="19"/>
  </r>
  <r>
    <x v="21"/>
    <s v="Cooking Essentials"/>
    <x v="0"/>
    <x v="0"/>
    <n v="14.99"/>
    <n v="0.15"/>
    <n v="12.7415"/>
    <x v="2"/>
    <n v="0"/>
    <n v="12.7415"/>
    <s v=""/>
    <x v="20"/>
  </r>
  <r>
    <x v="22"/>
    <s v="Cooking Essentials"/>
    <x v="0"/>
    <x v="0"/>
    <n v="14.99"/>
    <n v="0.05"/>
    <n v="14.240499999999999"/>
    <x v="3"/>
    <n v="2.6232500000000001"/>
    <n v="11.617249999999999"/>
    <s v=""/>
    <x v="21"/>
  </r>
  <r>
    <x v="23"/>
    <s v="Cooking Essentials"/>
    <x v="0"/>
    <x v="0"/>
    <n v="14.99"/>
    <n v="0.1"/>
    <n v="13.491"/>
    <x v="3"/>
    <n v="4.1222500000000002"/>
    <n v="9.3687499999999986"/>
    <n v="1.5"/>
    <x v="22"/>
  </r>
  <r>
    <x v="24"/>
    <s v="Cooking Essentials"/>
    <x v="0"/>
    <x v="0"/>
    <n v="14.99"/>
    <n v="0"/>
    <n v="14.99"/>
    <x v="1"/>
    <n v="2.2484999999999999"/>
    <n v="12.7415"/>
    <s v=""/>
    <x v="23"/>
  </r>
  <r>
    <x v="25"/>
    <s v="Cooking Essentials"/>
    <x v="0"/>
    <x v="0"/>
    <n v="14.99"/>
    <n v="0.1"/>
    <n v="13.491"/>
    <x v="1"/>
    <n v="2.6981999999999999"/>
    <n v="10.7928"/>
    <n v="2.5"/>
    <x v="10"/>
  </r>
  <r>
    <x v="26"/>
    <s v="Cooking Essentials"/>
    <x v="0"/>
    <x v="0"/>
    <n v="14.99"/>
    <n v="0.15"/>
    <n v="12.7415"/>
    <x v="5"/>
    <n v="3.1478999999999999"/>
    <n v="9.5936000000000003"/>
    <s v=""/>
    <x v="24"/>
  </r>
  <r>
    <x v="27"/>
    <s v="Cooking Essentials"/>
    <x v="0"/>
    <x v="0"/>
    <n v="14.99"/>
    <n v="0.2"/>
    <n v="11.992000000000001"/>
    <x v="3"/>
    <n v="3.7475000000000001"/>
    <n v="8.2445000000000004"/>
    <n v="3.5"/>
    <x v="25"/>
  </r>
  <r>
    <x v="28"/>
    <s v="Cooking Essentials"/>
    <x v="0"/>
    <x v="0"/>
    <n v="14.99"/>
    <n v="0.05"/>
    <n v="14.240499999999999"/>
    <x v="4"/>
    <n v="6.5956000000000001"/>
    <n v="7.6448999999999989"/>
    <n v="2.5"/>
    <x v="26"/>
  </r>
  <r>
    <x v="29"/>
    <s v="Cooking Essentials"/>
    <x v="0"/>
    <x v="0"/>
    <n v="14.99"/>
    <n v="0"/>
    <n v="14.99"/>
    <x v="5"/>
    <n v="4.4969999999999999"/>
    <n v="10.493"/>
    <s v=""/>
    <x v="27"/>
  </r>
  <r>
    <x v="30"/>
    <s v="Cooking Essentials"/>
    <x v="0"/>
    <x v="0"/>
    <n v="14.99"/>
    <n v="0.1"/>
    <n v="13.491"/>
    <x v="1"/>
    <n v="1.7988"/>
    <n v="11.6922"/>
    <n v="2"/>
    <x v="28"/>
  </r>
  <r>
    <x v="31"/>
    <s v="Cooking Essentials"/>
    <x v="0"/>
    <x v="0"/>
    <n v="14.99"/>
    <n v="0.05"/>
    <n v="14.240499999999999"/>
    <x v="3"/>
    <n v="2.9980000000000002"/>
    <n v="11.2425"/>
    <s v=""/>
    <x v="27"/>
  </r>
  <r>
    <x v="32"/>
    <s v="Cooking Essentials"/>
    <x v="0"/>
    <x v="0"/>
    <n v="14.99"/>
    <n v="0.15"/>
    <n v="12.7415"/>
    <x v="0"/>
    <n v="6.7454999999999998"/>
    <n v="5.9960000000000004"/>
    <n v="2.5"/>
    <x v="25"/>
  </r>
  <r>
    <x v="33"/>
    <s v="Business Intelligence"/>
    <x v="1"/>
    <x v="1"/>
    <n v="29.99"/>
    <n v="0.15"/>
    <n v="25.491499999999998"/>
    <x v="3"/>
    <n v="8.2472499999999993"/>
    <n v="17.244250000000001"/>
    <n v="4"/>
    <x v="29"/>
  </r>
  <r>
    <x v="33"/>
    <s v="Start Your Startup"/>
    <x v="1"/>
    <x v="1"/>
    <n v="19.989999999999998"/>
    <n v="0.2"/>
    <n v="15.991999999999999"/>
    <x v="2"/>
    <n v="0"/>
    <n v="15.991999999999999"/>
    <s v=""/>
    <x v="3"/>
  </r>
  <r>
    <x v="34"/>
    <s v="Business Intelligence"/>
    <x v="1"/>
    <x v="1"/>
    <n v="29.99"/>
    <n v="0.15"/>
    <n v="25.491499999999998"/>
    <x v="3"/>
    <n v="6.747749999999999"/>
    <n v="18.743749999999999"/>
    <s v=""/>
    <x v="30"/>
  </r>
  <r>
    <x v="35"/>
    <s v="Project Management"/>
    <x v="1"/>
    <x v="1"/>
    <n v="29.99"/>
    <n v="0.15"/>
    <n v="25.491499999999998"/>
    <x v="5"/>
    <n v="11.696099999999999"/>
    <n v="13.795399999999999"/>
    <s v=""/>
    <x v="31"/>
  </r>
  <r>
    <x v="36"/>
    <s v="Business Intelligence"/>
    <x v="1"/>
    <x v="1"/>
    <n v="29.99"/>
    <n v="0.15"/>
    <n v="25.491499999999998"/>
    <x v="1"/>
    <n v="4.9483499999999996"/>
    <n v="20.543149999999997"/>
    <s v=""/>
    <x v="32"/>
  </r>
  <r>
    <x v="37"/>
    <s v="Business Intelligence"/>
    <x v="1"/>
    <x v="1"/>
    <n v="29.99"/>
    <n v="0"/>
    <n v="29.99"/>
    <x v="5"/>
    <n v="7.1975999999999996"/>
    <n v="22.792400000000001"/>
    <s v=""/>
    <x v="33"/>
  </r>
  <r>
    <x v="38"/>
    <s v="Business Intelligence"/>
    <x v="1"/>
    <x v="1"/>
    <n v="29.99"/>
    <n v="0.1"/>
    <n v="26.991"/>
    <x v="5"/>
    <n v="8.9969999999999999"/>
    <n v="17.994"/>
    <n v="3.5"/>
    <x v="34"/>
  </r>
  <r>
    <x v="4"/>
    <s v="Business Analysis"/>
    <x v="1"/>
    <x v="1"/>
    <n v="24.99"/>
    <n v="0.05"/>
    <n v="23.740499999999997"/>
    <x v="5"/>
    <n v="5.2478999999999996"/>
    <n v="18.492599999999996"/>
    <s v=""/>
    <x v="12"/>
  </r>
  <r>
    <x v="39"/>
    <s v="Business Analysis"/>
    <x v="1"/>
    <x v="1"/>
    <n v="24.99"/>
    <n v="0.05"/>
    <n v="23.740499999999997"/>
    <x v="5"/>
    <n v="6.7472999999999983"/>
    <n v="16.993199999999998"/>
    <s v=""/>
    <x v="8"/>
  </r>
  <r>
    <x v="40"/>
    <s v="Project Management"/>
    <x v="1"/>
    <x v="1"/>
    <n v="29.99"/>
    <n v="0.05"/>
    <n v="28.490499999999997"/>
    <x v="0"/>
    <n v="11.995999999999999"/>
    <n v="16.494499999999999"/>
    <n v="4.5"/>
    <x v="0"/>
  </r>
  <r>
    <x v="6"/>
    <s v="Business Intelligence"/>
    <x v="1"/>
    <x v="1"/>
    <n v="29.99"/>
    <n v="0"/>
    <n v="29.99"/>
    <x v="5"/>
    <n v="7.1975999999999996"/>
    <n v="22.792400000000001"/>
    <n v="4.5"/>
    <x v="3"/>
  </r>
  <r>
    <x v="41"/>
    <s v="Business Intelligence"/>
    <x v="1"/>
    <x v="1"/>
    <n v="29.99"/>
    <n v="0"/>
    <n v="29.99"/>
    <x v="4"/>
    <n v="21.442850000000004"/>
    <n v="8.5471499999999949"/>
    <s v=""/>
    <x v="35"/>
  </r>
  <r>
    <x v="42"/>
    <s v="Project Management"/>
    <x v="1"/>
    <x v="1"/>
    <n v="29.99"/>
    <n v="0.05"/>
    <n v="28.490499999999997"/>
    <x v="3"/>
    <n v="7.4974999999999996"/>
    <n v="20.992999999999999"/>
    <s v=""/>
    <x v="36"/>
  </r>
  <r>
    <x v="43"/>
    <s v="Start Your Startup"/>
    <x v="1"/>
    <x v="1"/>
    <n v="19.989999999999998"/>
    <n v="0"/>
    <n v="19.989999999999998"/>
    <x v="2"/>
    <n v="0"/>
    <n v="19.989999999999998"/>
    <s v=""/>
    <x v="31"/>
  </r>
  <r>
    <x v="44"/>
    <s v="Project Management"/>
    <x v="1"/>
    <x v="1"/>
    <n v="29.99"/>
    <n v="0"/>
    <n v="29.99"/>
    <x v="3"/>
    <n v="6.747749999999999"/>
    <n v="23.242249999999999"/>
    <s v=""/>
    <x v="2"/>
  </r>
  <r>
    <x v="45"/>
    <s v="Project Management"/>
    <x v="1"/>
    <x v="1"/>
    <n v="29.99"/>
    <n v="0"/>
    <n v="29.99"/>
    <x v="5"/>
    <n v="9.8966999999999992"/>
    <n v="20.093299999999999"/>
    <s v=""/>
    <x v="7"/>
  </r>
  <r>
    <x v="45"/>
    <s v="Project Management"/>
    <x v="1"/>
    <x v="1"/>
    <n v="29.99"/>
    <n v="0.1"/>
    <n v="26.991"/>
    <x v="5"/>
    <n v="10.7964"/>
    <n v="16.194600000000001"/>
    <s v=""/>
    <x v="26"/>
  </r>
  <r>
    <x v="46"/>
    <s v="Start Your Startup"/>
    <x v="1"/>
    <x v="1"/>
    <n v="19.989999999999998"/>
    <n v="0.05"/>
    <n v="18.990499999999997"/>
    <x v="2"/>
    <n v="0"/>
    <n v="18.990499999999997"/>
    <n v="3.5"/>
    <x v="31"/>
  </r>
  <r>
    <x v="46"/>
    <s v="Start Your Startup"/>
    <x v="1"/>
    <x v="1"/>
    <n v="19.989999999999998"/>
    <n v="0.2"/>
    <n v="15.991999999999999"/>
    <x v="5"/>
    <n v="5.3972999999999995"/>
    <n v="10.5947"/>
    <n v="4"/>
    <x v="12"/>
  </r>
  <r>
    <x v="47"/>
    <s v="Business Analysis"/>
    <x v="1"/>
    <x v="1"/>
    <n v="24.99"/>
    <n v="0.2"/>
    <n v="19.992000000000001"/>
    <x v="3"/>
    <n v="8.1217500000000005"/>
    <n v="11.87025"/>
    <n v="4.5"/>
    <x v="2"/>
  </r>
  <r>
    <x v="48"/>
    <s v="Project Management"/>
    <x v="1"/>
    <x v="1"/>
    <n v="29.99"/>
    <n v="0"/>
    <n v="29.99"/>
    <x v="5"/>
    <n v="9.8966999999999992"/>
    <n v="20.093299999999999"/>
    <s v=""/>
    <x v="37"/>
  </r>
  <r>
    <x v="49"/>
    <s v="Business Intelligence"/>
    <x v="1"/>
    <x v="1"/>
    <n v="29.99"/>
    <n v="0.2"/>
    <n v="23.992000000000001"/>
    <x v="2"/>
    <n v="0"/>
    <n v="23.992000000000001"/>
    <n v="3.5"/>
    <x v="38"/>
  </r>
  <r>
    <x v="50"/>
    <s v="Business Analysis"/>
    <x v="1"/>
    <x v="1"/>
    <n v="24.99"/>
    <n v="0.05"/>
    <n v="23.740499999999997"/>
    <x v="4"/>
    <n v="17.867850000000001"/>
    <n v="5.8726499999999966"/>
    <n v="4.5"/>
    <x v="25"/>
  </r>
  <r>
    <x v="51"/>
    <s v="Start Your Startup"/>
    <x v="1"/>
    <x v="1"/>
    <n v="19.989999999999998"/>
    <n v="0"/>
    <n v="19.989999999999998"/>
    <x v="4"/>
    <n v="13.1934"/>
    <n v="6.796599999999998"/>
    <s v=""/>
    <x v="36"/>
  </r>
  <r>
    <x v="52"/>
    <s v="Business Analysis"/>
    <x v="1"/>
    <x v="1"/>
    <n v="24.99"/>
    <n v="0.2"/>
    <n v="19.992000000000001"/>
    <x v="4"/>
    <n v="9.6211500000000001"/>
    <n v="10.370850000000001"/>
    <n v="4"/>
    <x v="19"/>
  </r>
  <r>
    <x v="53"/>
    <s v="Project Management"/>
    <x v="1"/>
    <x v="1"/>
    <n v="29.99"/>
    <n v="0.2"/>
    <n v="23.992000000000001"/>
    <x v="2"/>
    <n v="0"/>
    <n v="23.992000000000001"/>
    <s v=""/>
    <x v="25"/>
  </r>
  <r>
    <x v="54"/>
    <s v="Business Analysis"/>
    <x v="1"/>
    <x v="1"/>
    <n v="24.99"/>
    <n v="0.15"/>
    <n v="21.241499999999998"/>
    <x v="0"/>
    <n v="9.9959999999999987"/>
    <n v="11.2455"/>
    <s v=""/>
    <x v="39"/>
  </r>
  <r>
    <x v="55"/>
    <s v="Business Analysis"/>
    <x v="1"/>
    <x v="1"/>
    <n v="24.99"/>
    <n v="0.1"/>
    <n v="22.491"/>
    <x v="5"/>
    <n v="6.7472999999999983"/>
    <n v="15.7437"/>
    <n v="4.5"/>
    <x v="40"/>
  </r>
  <r>
    <x v="56"/>
    <s v="Business Analysis"/>
    <x v="1"/>
    <x v="1"/>
    <n v="24.99"/>
    <n v="0.05"/>
    <n v="23.740499999999997"/>
    <x v="4"/>
    <n v="15.118950000000002"/>
    <n v="8.6215499999999956"/>
    <s v=""/>
    <x v="13"/>
  </r>
  <r>
    <x v="57"/>
    <s v="Business Analysis"/>
    <x v="1"/>
    <x v="1"/>
    <n v="24.99"/>
    <n v="0.15"/>
    <n v="21.241499999999998"/>
    <x v="0"/>
    <n v="9.9959999999999987"/>
    <n v="11.2455"/>
    <n v="4"/>
    <x v="41"/>
  </r>
  <r>
    <x v="58"/>
    <s v="Business Analysis"/>
    <x v="1"/>
    <x v="1"/>
    <n v="24.99"/>
    <n v="0"/>
    <n v="24.99"/>
    <x v="2"/>
    <n v="0"/>
    <n v="24.99"/>
    <n v="4"/>
    <x v="42"/>
  </r>
  <r>
    <x v="59"/>
    <s v="Start Your Startup"/>
    <x v="1"/>
    <x v="1"/>
    <n v="19.989999999999998"/>
    <n v="0.05"/>
    <n v="18.990499999999997"/>
    <x v="2"/>
    <n v="0"/>
    <n v="18.990499999999997"/>
    <n v="3.5"/>
    <x v="43"/>
  </r>
  <r>
    <x v="60"/>
    <s v="Business Analysis"/>
    <x v="1"/>
    <x v="1"/>
    <n v="24.99"/>
    <n v="0.2"/>
    <n v="19.992000000000001"/>
    <x v="0"/>
    <n v="9.9959999999999987"/>
    <n v="9.9960000000000022"/>
    <s v=""/>
    <x v="23"/>
  </r>
  <r>
    <x v="60"/>
    <s v="Business Intelligence"/>
    <x v="1"/>
    <x v="1"/>
    <n v="29.99"/>
    <n v="0"/>
    <n v="29.99"/>
    <x v="1"/>
    <n v="3.5987999999999998"/>
    <n v="26.391199999999998"/>
    <s v=""/>
    <x v="44"/>
  </r>
  <r>
    <x v="61"/>
    <s v="Business Intelligence"/>
    <x v="1"/>
    <x v="1"/>
    <n v="29.99"/>
    <n v="0.05"/>
    <n v="28.490499999999997"/>
    <x v="1"/>
    <n v="5.3982000000000001"/>
    <n v="23.092299999999998"/>
    <n v="5"/>
    <x v="45"/>
  </r>
  <r>
    <x v="62"/>
    <s v="Start Your Startup"/>
    <x v="1"/>
    <x v="1"/>
    <n v="19.989999999999998"/>
    <n v="0.1"/>
    <n v="17.991"/>
    <x v="3"/>
    <n v="5.9969999999999999"/>
    <n v="11.994"/>
    <n v="4.5"/>
    <x v="21"/>
  </r>
  <r>
    <x v="63"/>
    <s v="Start Your Startup"/>
    <x v="1"/>
    <x v="1"/>
    <n v="19.989999999999998"/>
    <n v="0"/>
    <n v="19.989999999999998"/>
    <x v="4"/>
    <n v="7.6961500000000003"/>
    <n v="12.293849999999999"/>
    <s v=""/>
    <x v="46"/>
  </r>
  <r>
    <x v="64"/>
    <s v="Project Management"/>
    <x v="1"/>
    <x v="1"/>
    <n v="29.99"/>
    <n v="0.15"/>
    <n v="25.491499999999998"/>
    <x v="1"/>
    <n v="3.1489500000000001"/>
    <n v="22.342549999999999"/>
    <s v=""/>
    <x v="24"/>
  </r>
  <r>
    <x v="65"/>
    <s v="Business Analysis"/>
    <x v="1"/>
    <x v="1"/>
    <n v="24.99"/>
    <n v="0.15"/>
    <n v="21.241499999999998"/>
    <x v="2"/>
    <n v="0"/>
    <n v="21.241499999999998"/>
    <s v=""/>
    <x v="35"/>
  </r>
  <r>
    <x v="66"/>
    <s v="Start Your Startup"/>
    <x v="1"/>
    <x v="1"/>
    <n v="19.989999999999998"/>
    <n v="0.1"/>
    <n v="17.991"/>
    <x v="5"/>
    <n v="5.996999999999999"/>
    <n v="11.994"/>
    <s v=""/>
    <x v="47"/>
  </r>
  <r>
    <x v="66"/>
    <s v="Project Management"/>
    <x v="1"/>
    <x v="1"/>
    <n v="29.99"/>
    <n v="0"/>
    <n v="29.99"/>
    <x v="0"/>
    <n v="11.995999999999999"/>
    <n v="17.994"/>
    <n v="3.5"/>
    <x v="30"/>
  </r>
  <r>
    <x v="67"/>
    <s v="Start Your Startup"/>
    <x v="1"/>
    <x v="1"/>
    <n v="19.989999999999998"/>
    <n v="0.05"/>
    <n v="18.990499999999997"/>
    <x v="4"/>
    <n v="8.7956000000000003"/>
    <n v="10.194899999999997"/>
    <n v="4.5"/>
    <x v="48"/>
  </r>
  <r>
    <x v="68"/>
    <s v="Business Analysis"/>
    <x v="1"/>
    <x v="1"/>
    <n v="24.99"/>
    <n v="0.05"/>
    <n v="23.740499999999997"/>
    <x v="3"/>
    <n v="4.3732499999999996"/>
    <n v="19.367249999999999"/>
    <n v="4.5"/>
    <x v="49"/>
  </r>
  <r>
    <x v="69"/>
    <s v="Business Analysis"/>
    <x v="1"/>
    <x v="1"/>
    <n v="24.99"/>
    <n v="0.2"/>
    <n v="19.992000000000001"/>
    <x v="1"/>
    <n v="2.6239499999999998"/>
    <n v="17.36805"/>
    <s v=""/>
    <x v="10"/>
  </r>
  <r>
    <x v="70"/>
    <s v="Business Analysis"/>
    <x v="1"/>
    <x v="1"/>
    <n v="24.99"/>
    <n v="0.05"/>
    <n v="23.740499999999997"/>
    <x v="2"/>
    <n v="0"/>
    <n v="23.740499999999997"/>
    <s v=""/>
    <x v="34"/>
  </r>
  <r>
    <x v="71"/>
    <s v="Business Analysis"/>
    <x v="1"/>
    <x v="1"/>
    <n v="24.99"/>
    <n v="0.15"/>
    <n v="21.241499999999998"/>
    <x v="1"/>
    <n v="4.1233499999999994"/>
    <n v="17.11815"/>
    <s v=""/>
    <x v="5"/>
  </r>
  <r>
    <x v="71"/>
    <s v="Business Intelligence"/>
    <x v="1"/>
    <x v="1"/>
    <n v="29.99"/>
    <n v="0"/>
    <n v="29.99"/>
    <x v="1"/>
    <n v="5.3982000000000001"/>
    <n v="24.591799999999999"/>
    <s v=""/>
    <x v="50"/>
  </r>
  <r>
    <x v="72"/>
    <s v="Project Management"/>
    <x v="1"/>
    <x v="1"/>
    <n v="29.99"/>
    <n v="0.1"/>
    <n v="26.991"/>
    <x v="2"/>
    <n v="0"/>
    <n v="26.991"/>
    <s v=""/>
    <x v="51"/>
  </r>
  <r>
    <x v="73"/>
    <s v="Business Analysis"/>
    <x v="1"/>
    <x v="1"/>
    <n v="24.99"/>
    <n v="0.15"/>
    <n v="21.241499999999998"/>
    <x v="3"/>
    <n v="8.1217500000000005"/>
    <n v="13.119749999999998"/>
    <n v="3.5"/>
    <x v="44"/>
  </r>
  <r>
    <x v="74"/>
    <s v="Start Your Startup"/>
    <x v="1"/>
    <x v="1"/>
    <n v="19.989999999999998"/>
    <n v="0.2"/>
    <n v="15.991999999999999"/>
    <x v="2"/>
    <n v="0"/>
    <n v="15.991999999999999"/>
    <s v=""/>
    <x v="17"/>
  </r>
  <r>
    <x v="75"/>
    <s v="Start Your Startup"/>
    <x v="1"/>
    <x v="1"/>
    <n v="19.989999999999998"/>
    <n v="0.05"/>
    <n v="18.990499999999997"/>
    <x v="4"/>
    <n v="10.9945"/>
    <n v="7.9959999999999969"/>
    <n v="4.5"/>
    <x v="18"/>
  </r>
  <r>
    <x v="76"/>
    <s v="Business Intelligence"/>
    <x v="1"/>
    <x v="1"/>
    <n v="29.99"/>
    <n v="0.05"/>
    <n v="28.490499999999997"/>
    <x v="3"/>
    <n v="5.9979999999999993"/>
    <n v="22.4925"/>
    <s v=""/>
    <x v="52"/>
  </r>
  <r>
    <x v="77"/>
    <s v="Business Intelligence"/>
    <x v="1"/>
    <x v="1"/>
    <n v="29.99"/>
    <n v="0"/>
    <n v="29.99"/>
    <x v="3"/>
    <n v="6.747749999999999"/>
    <n v="23.242249999999999"/>
    <s v=""/>
    <x v="28"/>
  </r>
  <r>
    <x v="78"/>
    <s v="Business Intelligence"/>
    <x v="1"/>
    <x v="1"/>
    <n v="29.99"/>
    <n v="0.15"/>
    <n v="25.491499999999998"/>
    <x v="5"/>
    <n v="9.8966999999999992"/>
    <n v="15.594799999999999"/>
    <s v=""/>
    <x v="13"/>
  </r>
  <r>
    <x v="17"/>
    <s v="Business Analysis"/>
    <x v="1"/>
    <x v="1"/>
    <n v="24.99"/>
    <n v="0.15"/>
    <n v="21.241499999999998"/>
    <x v="0"/>
    <n v="13.744499999999999"/>
    <n v="7.4969999999999999"/>
    <s v=""/>
    <x v="53"/>
  </r>
  <r>
    <x v="79"/>
    <s v="Business Analysis"/>
    <x v="1"/>
    <x v="1"/>
    <n v="24.99"/>
    <n v="0.2"/>
    <n v="19.992000000000001"/>
    <x v="1"/>
    <n v="3.7484999999999991"/>
    <n v="16.243500000000001"/>
    <n v="4.5"/>
    <x v="32"/>
  </r>
  <r>
    <x v="80"/>
    <s v="Project Management"/>
    <x v="1"/>
    <x v="1"/>
    <n v="29.99"/>
    <n v="0.1"/>
    <n v="26.991"/>
    <x v="0"/>
    <n v="13.495499999999998"/>
    <n v="13.495500000000002"/>
    <s v=""/>
    <x v="54"/>
  </r>
  <r>
    <x v="81"/>
    <s v="Business Analysis"/>
    <x v="1"/>
    <x v="1"/>
    <n v="24.99"/>
    <n v="0.05"/>
    <n v="23.740499999999997"/>
    <x v="3"/>
    <n v="5.6227499999999999"/>
    <n v="18.117749999999997"/>
    <s v=""/>
    <x v="55"/>
  </r>
  <r>
    <x v="81"/>
    <s v="Business Analysis"/>
    <x v="1"/>
    <x v="1"/>
    <n v="24.99"/>
    <n v="0.15"/>
    <n v="21.241499999999998"/>
    <x v="5"/>
    <n v="7.4969999999999981"/>
    <n v="13.7445"/>
    <s v=""/>
    <x v="7"/>
  </r>
  <r>
    <x v="82"/>
    <s v="Business Analysis"/>
    <x v="1"/>
    <x v="1"/>
    <n v="24.99"/>
    <n v="0"/>
    <n v="24.99"/>
    <x v="4"/>
    <n v="9.6211500000000001"/>
    <n v="15.368849999999998"/>
    <n v="5"/>
    <x v="56"/>
  </r>
  <r>
    <x v="83"/>
    <s v="Start Your Startup"/>
    <x v="1"/>
    <x v="1"/>
    <n v="19.989999999999998"/>
    <n v="0.1"/>
    <n v="17.991"/>
    <x v="5"/>
    <n v="6.5966999999999985"/>
    <n v="11.394300000000001"/>
    <n v="5"/>
    <x v="57"/>
  </r>
  <r>
    <x v="84"/>
    <s v="Business Analysis"/>
    <x v="1"/>
    <x v="1"/>
    <n v="24.99"/>
    <n v="0"/>
    <n v="24.99"/>
    <x v="4"/>
    <n v="15.118950000000002"/>
    <n v="9.8710499999999968"/>
    <s v=""/>
    <x v="58"/>
  </r>
  <r>
    <x v="18"/>
    <s v="Business Analysis"/>
    <x v="1"/>
    <x v="1"/>
    <n v="24.99"/>
    <n v="0.1"/>
    <n v="22.491"/>
    <x v="5"/>
    <n v="5.9975999999999994"/>
    <n v="16.493400000000001"/>
    <n v="3.5"/>
    <x v="37"/>
  </r>
  <r>
    <x v="85"/>
    <s v="Business Intelligence"/>
    <x v="1"/>
    <x v="1"/>
    <n v="29.99"/>
    <n v="0.1"/>
    <n v="26.991"/>
    <x v="5"/>
    <n v="11.696099999999999"/>
    <n v="15.2949"/>
    <s v=""/>
    <x v="59"/>
  </r>
  <r>
    <x v="86"/>
    <s v="Project Management"/>
    <x v="1"/>
    <x v="1"/>
    <n v="29.99"/>
    <n v="0.1"/>
    <n v="26.991"/>
    <x v="5"/>
    <n v="8.0973000000000006"/>
    <n v="18.893699999999999"/>
    <s v=""/>
    <x v="60"/>
  </r>
  <r>
    <x v="87"/>
    <s v="Project Management"/>
    <x v="1"/>
    <x v="1"/>
    <n v="29.99"/>
    <n v="0.05"/>
    <n v="28.490499999999997"/>
    <x v="1"/>
    <n v="3.1489500000000001"/>
    <n v="25.341549999999998"/>
    <s v=""/>
    <x v="23"/>
  </r>
  <r>
    <x v="88"/>
    <s v="Business Intelligence"/>
    <x v="1"/>
    <x v="1"/>
    <n v="29.99"/>
    <n v="0.15"/>
    <n v="25.491499999999998"/>
    <x v="1"/>
    <n v="4.4984999999999999"/>
    <n v="20.992999999999999"/>
    <n v="4.5"/>
    <x v="14"/>
  </r>
  <r>
    <x v="89"/>
    <s v="Start Your Startup"/>
    <x v="1"/>
    <x v="1"/>
    <n v="19.989999999999998"/>
    <n v="0.1"/>
    <n v="17.991"/>
    <x v="1"/>
    <n v="2.6986499999999998"/>
    <n v="15.292349999999999"/>
    <s v=""/>
    <x v="18"/>
  </r>
  <r>
    <x v="20"/>
    <s v="Business Intelligence"/>
    <x v="1"/>
    <x v="1"/>
    <n v="29.99"/>
    <n v="0"/>
    <n v="29.99"/>
    <x v="3"/>
    <n v="5.2482499999999996"/>
    <n v="24.74175"/>
    <s v=""/>
    <x v="60"/>
  </r>
  <r>
    <x v="90"/>
    <s v="Start Your Startup"/>
    <x v="1"/>
    <x v="1"/>
    <n v="19.989999999999998"/>
    <n v="0.1"/>
    <n v="17.991"/>
    <x v="2"/>
    <n v="0"/>
    <n v="17.991"/>
    <s v=""/>
    <x v="55"/>
  </r>
  <r>
    <x v="91"/>
    <s v="Business Analysis"/>
    <x v="1"/>
    <x v="1"/>
    <n v="24.99"/>
    <n v="0"/>
    <n v="24.99"/>
    <x v="4"/>
    <n v="15.118950000000002"/>
    <n v="9.8710499999999968"/>
    <n v="3.5"/>
    <x v="61"/>
  </r>
  <r>
    <x v="92"/>
    <s v="Business Intelligence"/>
    <x v="1"/>
    <x v="1"/>
    <n v="29.99"/>
    <n v="0"/>
    <n v="29.99"/>
    <x v="5"/>
    <n v="11.696099999999999"/>
    <n v="18.293900000000001"/>
    <n v="4"/>
    <x v="37"/>
  </r>
  <r>
    <x v="93"/>
    <s v="Business Analysis"/>
    <x v="1"/>
    <x v="1"/>
    <n v="24.99"/>
    <n v="0"/>
    <n v="24.99"/>
    <x v="2"/>
    <n v="0"/>
    <n v="24.99"/>
    <n v="4"/>
    <x v="62"/>
  </r>
  <r>
    <x v="94"/>
    <s v="Business Intelligence"/>
    <x v="1"/>
    <x v="1"/>
    <n v="29.99"/>
    <n v="0.2"/>
    <n v="23.992000000000001"/>
    <x v="0"/>
    <n v="19.493500000000001"/>
    <n v="4.4984999999999999"/>
    <n v="4"/>
    <x v="11"/>
  </r>
  <r>
    <x v="21"/>
    <s v="Start Your Startup"/>
    <x v="1"/>
    <x v="1"/>
    <n v="19.989999999999998"/>
    <n v="0.2"/>
    <n v="15.991999999999999"/>
    <x v="1"/>
    <n v="3.2983499999999992"/>
    <n v="12.69365"/>
    <s v=""/>
    <x v="43"/>
  </r>
  <r>
    <x v="95"/>
    <s v="Business Intelligence"/>
    <x v="1"/>
    <x v="1"/>
    <n v="29.99"/>
    <n v="0.1"/>
    <n v="26.991"/>
    <x v="2"/>
    <n v="0"/>
    <n v="26.991"/>
    <n v="3.5"/>
    <x v="17"/>
  </r>
  <r>
    <x v="96"/>
    <s v="Business Intelligence"/>
    <x v="1"/>
    <x v="1"/>
    <n v="29.99"/>
    <n v="0.05"/>
    <n v="28.490499999999997"/>
    <x v="2"/>
    <n v="0"/>
    <n v="28.490499999999997"/>
    <n v="4.5"/>
    <x v="63"/>
  </r>
  <r>
    <x v="96"/>
    <s v="Business Intelligence"/>
    <x v="1"/>
    <x v="1"/>
    <n v="29.99"/>
    <n v="0"/>
    <n v="29.99"/>
    <x v="4"/>
    <n v="14.845050000000004"/>
    <n v="15.144949999999994"/>
    <s v=""/>
    <x v="28"/>
  </r>
  <r>
    <x v="96"/>
    <s v="Business Analysis"/>
    <x v="1"/>
    <x v="1"/>
    <n v="24.99"/>
    <n v="0.15"/>
    <n v="21.241499999999998"/>
    <x v="1"/>
    <n v="4.8730499999999992"/>
    <n v="16.368449999999999"/>
    <s v=""/>
    <x v="29"/>
  </r>
  <r>
    <x v="97"/>
    <s v="Business Intelligence"/>
    <x v="1"/>
    <x v="1"/>
    <n v="29.99"/>
    <n v="0.1"/>
    <n v="26.991"/>
    <x v="0"/>
    <n v="14.994999999999999"/>
    <n v="11.996"/>
    <s v=""/>
    <x v="18"/>
  </r>
  <r>
    <x v="98"/>
    <s v="Business Analysis"/>
    <x v="1"/>
    <x v="1"/>
    <n v="24.99"/>
    <n v="0.1"/>
    <n v="22.491"/>
    <x v="2"/>
    <n v="0"/>
    <n v="22.491"/>
    <n v="3.5"/>
    <x v="49"/>
  </r>
  <r>
    <x v="99"/>
    <s v="Project Management"/>
    <x v="1"/>
    <x v="1"/>
    <n v="29.99"/>
    <n v="0.1"/>
    <n v="26.991"/>
    <x v="0"/>
    <n v="11.995999999999999"/>
    <n v="14.995000000000001"/>
    <s v=""/>
    <x v="4"/>
  </r>
  <r>
    <x v="99"/>
    <s v="Business Intelligence"/>
    <x v="1"/>
    <x v="1"/>
    <n v="29.99"/>
    <n v="0.05"/>
    <n v="28.490499999999997"/>
    <x v="1"/>
    <n v="3.5987999999999998"/>
    <n v="24.891699999999997"/>
    <s v=""/>
    <x v="8"/>
  </r>
  <r>
    <x v="100"/>
    <s v="Business Analysis"/>
    <x v="1"/>
    <x v="1"/>
    <n v="24.99"/>
    <n v="0.2"/>
    <n v="19.992000000000001"/>
    <x v="5"/>
    <n v="6.7472999999999983"/>
    <n v="13.244700000000002"/>
    <s v=""/>
    <x v="40"/>
  </r>
  <r>
    <x v="101"/>
    <s v="Business Intelligence"/>
    <x v="1"/>
    <x v="1"/>
    <n v="29.99"/>
    <n v="0.2"/>
    <n v="23.992000000000001"/>
    <x v="0"/>
    <n v="13.495499999999998"/>
    <n v="10.496500000000003"/>
    <n v="3.5"/>
    <x v="40"/>
  </r>
  <r>
    <x v="102"/>
    <s v="Project Management"/>
    <x v="1"/>
    <x v="1"/>
    <n v="29.99"/>
    <n v="0.05"/>
    <n v="28.490499999999997"/>
    <x v="1"/>
    <n v="3.1489500000000001"/>
    <n v="25.341549999999998"/>
    <s v=""/>
    <x v="34"/>
  </r>
  <r>
    <x v="103"/>
    <s v="Business Intelligence"/>
    <x v="1"/>
    <x v="1"/>
    <n v="29.99"/>
    <n v="0.1"/>
    <n v="26.991"/>
    <x v="2"/>
    <n v="0"/>
    <n v="26.991"/>
    <n v="4.5"/>
    <x v="11"/>
  </r>
  <r>
    <x v="104"/>
    <s v="Business Intelligence"/>
    <x v="1"/>
    <x v="1"/>
    <n v="29.99"/>
    <n v="0.05"/>
    <n v="28.490499999999997"/>
    <x v="3"/>
    <n v="5.2482499999999996"/>
    <n v="23.242249999999999"/>
    <s v=""/>
    <x v="31"/>
  </r>
  <r>
    <x v="105"/>
    <s v="Start Your Startup"/>
    <x v="1"/>
    <x v="1"/>
    <n v="19.989999999999998"/>
    <n v="0.2"/>
    <n v="15.991999999999999"/>
    <x v="3"/>
    <n v="6.4967500000000005"/>
    <n v="9.4952499999999986"/>
    <s v=""/>
    <x v="49"/>
  </r>
  <r>
    <x v="106"/>
    <s v="Business Intelligence"/>
    <x v="1"/>
    <x v="1"/>
    <n v="29.99"/>
    <n v="0.2"/>
    <n v="23.992000000000001"/>
    <x v="3"/>
    <n v="7.4974999999999996"/>
    <n v="16.494500000000002"/>
    <s v=""/>
    <x v="6"/>
  </r>
  <r>
    <x v="24"/>
    <s v="Business Intelligence"/>
    <x v="1"/>
    <x v="1"/>
    <n v="29.99"/>
    <n v="0"/>
    <n v="29.99"/>
    <x v="0"/>
    <n v="13.495499999999998"/>
    <n v="16.494500000000002"/>
    <n v="4.5"/>
    <x v="35"/>
  </r>
  <r>
    <x v="107"/>
    <s v="Business Intelligence"/>
    <x v="1"/>
    <x v="1"/>
    <n v="29.99"/>
    <n v="0.05"/>
    <n v="28.490499999999997"/>
    <x v="2"/>
    <n v="0"/>
    <n v="28.490499999999997"/>
    <s v=""/>
    <x v="38"/>
  </r>
  <r>
    <x v="108"/>
    <s v="Project Management"/>
    <x v="1"/>
    <x v="1"/>
    <n v="29.99"/>
    <n v="0"/>
    <n v="29.99"/>
    <x v="0"/>
    <n v="17.994"/>
    <n v="11.995999999999999"/>
    <n v="4"/>
    <x v="64"/>
  </r>
  <r>
    <x v="109"/>
    <s v="Start Your Startup"/>
    <x v="1"/>
    <x v="1"/>
    <n v="19.989999999999998"/>
    <n v="0.05"/>
    <n v="18.990499999999997"/>
    <x v="2"/>
    <n v="0"/>
    <n v="18.990499999999997"/>
    <n v="3.5"/>
    <x v="56"/>
  </r>
  <r>
    <x v="110"/>
    <s v="Business Intelligence"/>
    <x v="1"/>
    <x v="1"/>
    <n v="29.99"/>
    <n v="0.15"/>
    <n v="25.491499999999998"/>
    <x v="1"/>
    <n v="3.5987999999999998"/>
    <n v="21.892699999999998"/>
    <n v="4"/>
    <x v="39"/>
  </r>
  <r>
    <x v="111"/>
    <s v="Project Management"/>
    <x v="1"/>
    <x v="1"/>
    <n v="29.99"/>
    <n v="0.2"/>
    <n v="23.992000000000001"/>
    <x v="4"/>
    <n v="13.195600000000002"/>
    <n v="10.796399999999998"/>
    <s v=""/>
    <x v="10"/>
  </r>
  <r>
    <x v="112"/>
    <s v="Business Analysis"/>
    <x v="1"/>
    <x v="1"/>
    <n v="24.99"/>
    <n v="0.15"/>
    <n v="21.241499999999998"/>
    <x v="1"/>
    <n v="2.9987999999999997"/>
    <n v="18.242699999999999"/>
    <n v="4"/>
    <x v="23"/>
  </r>
  <r>
    <x v="113"/>
    <s v="Start Your Startup"/>
    <x v="1"/>
    <x v="1"/>
    <n v="19.989999999999998"/>
    <n v="0.2"/>
    <n v="15.991999999999999"/>
    <x v="3"/>
    <n v="4.4977499999999999"/>
    <n v="11.494249999999999"/>
    <s v=""/>
    <x v="61"/>
  </r>
  <r>
    <x v="114"/>
    <s v="Project Management"/>
    <x v="1"/>
    <x v="1"/>
    <n v="29.99"/>
    <n v="0"/>
    <n v="29.99"/>
    <x v="2"/>
    <n v="0"/>
    <n v="29.99"/>
    <s v=""/>
    <x v="14"/>
  </r>
  <r>
    <x v="115"/>
    <s v="Business Intelligence"/>
    <x v="1"/>
    <x v="1"/>
    <n v="29.99"/>
    <n v="0.2"/>
    <n v="23.992000000000001"/>
    <x v="4"/>
    <n v="16.494500000000002"/>
    <n v="7.4974999999999987"/>
    <n v="4.5"/>
    <x v="33"/>
  </r>
  <r>
    <x v="116"/>
    <s v="Start Your Startup"/>
    <x v="1"/>
    <x v="1"/>
    <n v="19.989999999999998"/>
    <n v="0.2"/>
    <n v="15.991999999999999"/>
    <x v="2"/>
    <n v="0"/>
    <n v="15.991999999999999"/>
    <s v=""/>
    <x v="16"/>
  </r>
  <r>
    <x v="117"/>
    <s v="Business Intelligence"/>
    <x v="1"/>
    <x v="1"/>
    <n v="29.99"/>
    <n v="0.15"/>
    <n v="25.491499999999998"/>
    <x v="5"/>
    <n v="6.2979000000000003"/>
    <n v="19.193599999999996"/>
    <s v=""/>
    <x v="35"/>
  </r>
  <r>
    <x v="118"/>
    <s v="Project Management"/>
    <x v="1"/>
    <x v="1"/>
    <n v="29.99"/>
    <n v="0"/>
    <n v="29.99"/>
    <x v="4"/>
    <n v="18.14395"/>
    <n v="11.846049999999998"/>
    <s v=""/>
    <x v="6"/>
  </r>
  <r>
    <x v="119"/>
    <s v="Project Management"/>
    <x v="1"/>
    <x v="1"/>
    <n v="29.99"/>
    <n v="0.1"/>
    <n v="26.991"/>
    <x v="1"/>
    <n v="4.9483499999999996"/>
    <n v="22.042650000000002"/>
    <n v="4"/>
    <x v="27"/>
  </r>
  <r>
    <x v="120"/>
    <s v="Business Analysis"/>
    <x v="1"/>
    <x v="1"/>
    <n v="24.99"/>
    <n v="0.15"/>
    <n v="21.241499999999998"/>
    <x v="4"/>
    <n v="13.744499999999999"/>
    <n v="7.4969999999999999"/>
    <s v=""/>
    <x v="35"/>
  </r>
  <r>
    <x v="121"/>
    <s v="Start Your Startup"/>
    <x v="1"/>
    <x v="1"/>
    <n v="19.989999999999998"/>
    <n v="0.05"/>
    <n v="18.990499999999997"/>
    <x v="4"/>
    <n v="8.7956000000000003"/>
    <n v="10.194899999999997"/>
    <n v="4.5"/>
    <x v="41"/>
  </r>
  <r>
    <x v="122"/>
    <s v="Project Management"/>
    <x v="1"/>
    <x v="1"/>
    <n v="29.99"/>
    <n v="0.1"/>
    <n v="26.991"/>
    <x v="1"/>
    <n v="5.8480499999999997"/>
    <n v="21.142949999999999"/>
    <s v=""/>
    <x v="9"/>
  </r>
  <r>
    <x v="123"/>
    <s v="Business Intelligence"/>
    <x v="1"/>
    <x v="1"/>
    <n v="29.99"/>
    <n v="0.1"/>
    <n v="26.991"/>
    <x v="2"/>
    <n v="0"/>
    <n v="26.991"/>
    <s v=""/>
    <x v="41"/>
  </r>
  <r>
    <x v="124"/>
    <s v="Start Your Startup"/>
    <x v="1"/>
    <x v="1"/>
    <n v="19.989999999999998"/>
    <n v="0.15"/>
    <n v="16.991499999999998"/>
    <x v="1"/>
    <n v="3.2983499999999992"/>
    <n v="13.693149999999999"/>
    <s v=""/>
    <x v="10"/>
  </r>
  <r>
    <x v="125"/>
    <s v="Business Intelligence"/>
    <x v="1"/>
    <x v="1"/>
    <n v="29.99"/>
    <n v="0.15"/>
    <n v="25.491499999999998"/>
    <x v="5"/>
    <n v="10.7964"/>
    <n v="14.695099999999998"/>
    <n v="4"/>
    <x v="21"/>
  </r>
  <r>
    <x v="125"/>
    <s v="Business Analysis"/>
    <x v="1"/>
    <x v="1"/>
    <n v="24.99"/>
    <n v="0"/>
    <n v="24.99"/>
    <x v="3"/>
    <n v="4.3732499999999996"/>
    <n v="20.61675"/>
    <s v=""/>
    <x v="12"/>
  </r>
  <r>
    <x v="126"/>
    <s v="Start Your Startup"/>
    <x v="1"/>
    <x v="1"/>
    <n v="19.989999999999998"/>
    <n v="0.15"/>
    <n v="16.991499999999998"/>
    <x v="0"/>
    <n v="8.9954999999999998"/>
    <n v="7.9959999999999987"/>
    <s v=""/>
    <x v="62"/>
  </r>
  <r>
    <x v="127"/>
    <s v="Start Your Startup"/>
    <x v="1"/>
    <x v="1"/>
    <n v="19.989999999999998"/>
    <n v="0.1"/>
    <n v="17.991"/>
    <x v="0"/>
    <n v="10.994499999999999"/>
    <n v="6.9965000000000011"/>
    <s v=""/>
    <x v="57"/>
  </r>
  <r>
    <x v="26"/>
    <s v="Business Intelligence"/>
    <x v="1"/>
    <x v="1"/>
    <n v="29.99"/>
    <n v="0.2"/>
    <n v="23.992000000000001"/>
    <x v="1"/>
    <n v="3.1489500000000001"/>
    <n v="20.843050000000002"/>
    <n v="3.5"/>
    <x v="61"/>
  </r>
  <r>
    <x v="128"/>
    <s v="Project Management"/>
    <x v="1"/>
    <x v="1"/>
    <n v="29.99"/>
    <n v="0.2"/>
    <n v="23.992000000000001"/>
    <x v="2"/>
    <n v="0"/>
    <n v="23.992000000000001"/>
    <n v="4"/>
    <x v="65"/>
  </r>
  <r>
    <x v="129"/>
    <s v="Business Analysis"/>
    <x v="1"/>
    <x v="1"/>
    <n v="24.99"/>
    <n v="0.15"/>
    <n v="21.241499999999998"/>
    <x v="0"/>
    <n v="8.7464999999999993"/>
    <n v="12.494999999999999"/>
    <n v="4.5"/>
    <x v="32"/>
  </r>
  <r>
    <x v="130"/>
    <s v="Project Management"/>
    <x v="1"/>
    <x v="1"/>
    <n v="29.99"/>
    <n v="0.2"/>
    <n v="23.992000000000001"/>
    <x v="2"/>
    <n v="0"/>
    <n v="23.992000000000001"/>
    <s v=""/>
    <x v="41"/>
  </r>
  <r>
    <x v="131"/>
    <s v="Start Your Startup"/>
    <x v="1"/>
    <x v="1"/>
    <n v="19.989999999999998"/>
    <n v="0.2"/>
    <n v="15.991999999999999"/>
    <x v="1"/>
    <n v="3.8980499999999991"/>
    <n v="12.09395"/>
    <n v="4"/>
    <x v="34"/>
  </r>
  <r>
    <x v="131"/>
    <s v="Business Intelligence"/>
    <x v="1"/>
    <x v="1"/>
    <n v="29.99"/>
    <n v="0.2"/>
    <n v="23.992000000000001"/>
    <x v="0"/>
    <n v="13.495499999999998"/>
    <n v="10.496500000000003"/>
    <n v="4.5"/>
    <x v="16"/>
  </r>
  <r>
    <x v="132"/>
    <s v="Project Management"/>
    <x v="1"/>
    <x v="1"/>
    <n v="29.99"/>
    <n v="0.1"/>
    <n v="26.991"/>
    <x v="5"/>
    <n v="9.8966999999999992"/>
    <n v="17.0943"/>
    <s v=""/>
    <x v="60"/>
  </r>
  <r>
    <x v="133"/>
    <s v="Start Your Startup"/>
    <x v="1"/>
    <x v="1"/>
    <n v="19.989999999999998"/>
    <n v="0.1"/>
    <n v="17.991"/>
    <x v="0"/>
    <n v="7.9959999999999996"/>
    <n v="9.995000000000001"/>
    <s v=""/>
    <x v="56"/>
  </r>
  <r>
    <x v="134"/>
    <s v="Start Your Startup"/>
    <x v="1"/>
    <x v="1"/>
    <n v="19.989999999999998"/>
    <n v="0.05"/>
    <n v="18.990499999999997"/>
    <x v="0"/>
    <n v="9.9949999999999992"/>
    <n v="8.9954999999999981"/>
    <s v=""/>
    <x v="19"/>
  </r>
  <r>
    <x v="135"/>
    <s v="Business Intelligence"/>
    <x v="1"/>
    <x v="1"/>
    <n v="29.99"/>
    <n v="0"/>
    <n v="29.99"/>
    <x v="1"/>
    <n v="4.0486500000000003"/>
    <n v="25.94135"/>
    <s v=""/>
    <x v="42"/>
  </r>
  <r>
    <x v="136"/>
    <s v="Project Management"/>
    <x v="1"/>
    <x v="1"/>
    <n v="29.99"/>
    <n v="0.1"/>
    <n v="26.991"/>
    <x v="5"/>
    <n v="9.8966999999999992"/>
    <n v="17.0943"/>
    <s v=""/>
    <x v="43"/>
  </r>
  <r>
    <x v="137"/>
    <s v="Start Your Startup"/>
    <x v="1"/>
    <x v="1"/>
    <n v="19.989999999999998"/>
    <n v="0"/>
    <n v="19.989999999999998"/>
    <x v="3"/>
    <n v="4.9974999999999996"/>
    <n v="14.9925"/>
    <s v=""/>
    <x v="66"/>
  </r>
  <r>
    <x v="138"/>
    <s v="Business Analysis"/>
    <x v="1"/>
    <x v="1"/>
    <n v="24.99"/>
    <n v="0.05"/>
    <n v="23.740499999999997"/>
    <x v="1"/>
    <n v="4.1233499999999994"/>
    <n v="19.617149999999999"/>
    <s v=""/>
    <x v="67"/>
  </r>
  <r>
    <x v="139"/>
    <s v="Business Analysis"/>
    <x v="1"/>
    <x v="1"/>
    <n v="24.99"/>
    <n v="0.15"/>
    <n v="21.241499999999998"/>
    <x v="4"/>
    <n v="12.370050000000001"/>
    <n v="8.8714499999999976"/>
    <n v="3.5"/>
    <x v="68"/>
  </r>
  <r>
    <x v="140"/>
    <s v="Business Intelligence"/>
    <x v="1"/>
    <x v="1"/>
    <n v="29.99"/>
    <n v="0.05"/>
    <n v="28.490499999999997"/>
    <x v="4"/>
    <n v="13.195600000000002"/>
    <n v="15.294899999999995"/>
    <s v=""/>
    <x v="5"/>
  </r>
  <r>
    <x v="140"/>
    <s v="Business Analysis"/>
    <x v="1"/>
    <x v="1"/>
    <n v="24.99"/>
    <n v="0.15"/>
    <n v="21.241499999999998"/>
    <x v="3"/>
    <n v="5.6227499999999999"/>
    <n v="15.618749999999999"/>
    <s v=""/>
    <x v="63"/>
  </r>
  <r>
    <x v="141"/>
    <s v="Business Intelligence"/>
    <x v="1"/>
    <x v="1"/>
    <n v="29.99"/>
    <n v="0.1"/>
    <n v="26.991"/>
    <x v="5"/>
    <n v="8.9969999999999999"/>
    <n v="17.994"/>
    <s v=""/>
    <x v="69"/>
  </r>
  <r>
    <x v="142"/>
    <s v="Start Your Startup"/>
    <x v="1"/>
    <x v="1"/>
    <n v="19.989999999999998"/>
    <n v="0.15"/>
    <n v="16.991499999999998"/>
    <x v="5"/>
    <n v="4.1978999999999989"/>
    <n v="12.7936"/>
    <s v=""/>
    <x v="70"/>
  </r>
  <r>
    <x v="143"/>
    <s v="Project Management"/>
    <x v="1"/>
    <x v="1"/>
    <n v="29.99"/>
    <n v="0.15"/>
    <n v="25.491499999999998"/>
    <x v="0"/>
    <n v="14.994999999999999"/>
    <n v="10.496499999999999"/>
    <n v="4"/>
    <x v="3"/>
  </r>
  <r>
    <x v="144"/>
    <s v="Project Management"/>
    <x v="1"/>
    <x v="1"/>
    <n v="29.99"/>
    <n v="0.2"/>
    <n v="23.992000000000001"/>
    <x v="3"/>
    <n v="8.2472499999999993"/>
    <n v="15.744750000000002"/>
    <s v=""/>
    <x v="71"/>
  </r>
  <r>
    <x v="145"/>
    <s v="Start Your Startup"/>
    <x v="1"/>
    <x v="1"/>
    <n v="19.989999999999998"/>
    <n v="0"/>
    <n v="19.989999999999998"/>
    <x v="4"/>
    <n v="14.292850000000001"/>
    <n v="5.697149999999997"/>
    <s v=""/>
    <x v="59"/>
  </r>
  <r>
    <x v="146"/>
    <s v="Business Intelligence"/>
    <x v="1"/>
    <x v="1"/>
    <n v="29.99"/>
    <n v="0.2"/>
    <n v="23.992000000000001"/>
    <x v="5"/>
    <n v="10.7964"/>
    <n v="13.195600000000001"/>
    <n v="4.5"/>
    <x v="24"/>
  </r>
  <r>
    <x v="147"/>
    <s v="Business Intelligence"/>
    <x v="1"/>
    <x v="1"/>
    <n v="29.99"/>
    <n v="0.05"/>
    <n v="28.490499999999997"/>
    <x v="4"/>
    <n v="14.845050000000004"/>
    <n v="13.645449999999993"/>
    <s v=""/>
    <x v="9"/>
  </r>
  <r>
    <x v="148"/>
    <s v="Business Analysis"/>
    <x v="1"/>
    <x v="1"/>
    <n v="24.99"/>
    <n v="0"/>
    <n v="24.99"/>
    <x v="3"/>
    <n v="4.3732499999999996"/>
    <n v="20.61675"/>
    <n v="4.5"/>
    <x v="36"/>
  </r>
  <r>
    <x v="149"/>
    <s v="Business Analysis"/>
    <x v="1"/>
    <x v="1"/>
    <n v="24.99"/>
    <n v="0.1"/>
    <n v="22.491"/>
    <x v="3"/>
    <n v="7.4969999999999999"/>
    <n v="14.994"/>
    <n v="4.5"/>
    <x v="16"/>
  </r>
  <r>
    <x v="149"/>
    <s v="Start Your Startup"/>
    <x v="1"/>
    <x v="1"/>
    <n v="19.989999999999998"/>
    <n v="0.2"/>
    <n v="15.991999999999999"/>
    <x v="2"/>
    <n v="0"/>
    <n v="15.991999999999999"/>
    <n v="4"/>
    <x v="34"/>
  </r>
  <r>
    <x v="150"/>
    <s v="Business Intelligence"/>
    <x v="1"/>
    <x v="1"/>
    <n v="29.99"/>
    <n v="0.2"/>
    <n v="23.992000000000001"/>
    <x v="4"/>
    <n v="16.494500000000002"/>
    <n v="7.4974999999999987"/>
    <s v=""/>
    <x v="68"/>
  </r>
  <r>
    <x v="151"/>
    <s v="Business Analysis"/>
    <x v="1"/>
    <x v="1"/>
    <n v="24.99"/>
    <n v="0.1"/>
    <n v="22.491"/>
    <x v="0"/>
    <n v="16.243500000000001"/>
    <n v="6.2474999999999987"/>
    <n v="3.5"/>
    <x v="37"/>
  </r>
  <r>
    <x v="152"/>
    <s v="Project Management"/>
    <x v="1"/>
    <x v="1"/>
    <n v="29.99"/>
    <n v="0.1"/>
    <n v="26.991"/>
    <x v="5"/>
    <n v="11.696099999999999"/>
    <n v="15.2949"/>
    <s v=""/>
    <x v="29"/>
  </r>
  <r>
    <x v="153"/>
    <s v="Business Intelligence"/>
    <x v="1"/>
    <x v="1"/>
    <n v="29.99"/>
    <n v="0.2"/>
    <n v="23.992000000000001"/>
    <x v="3"/>
    <n v="9.7467500000000005"/>
    <n v="14.24525"/>
    <n v="3.5"/>
    <x v="72"/>
  </r>
  <r>
    <x v="154"/>
    <s v="Business Analysis"/>
    <x v="1"/>
    <x v="1"/>
    <n v="24.99"/>
    <n v="0"/>
    <n v="24.99"/>
    <x v="5"/>
    <n v="7.4969999999999981"/>
    <n v="17.493000000000002"/>
    <s v=""/>
    <x v="73"/>
  </r>
  <r>
    <x v="155"/>
    <s v="Business Intelligence"/>
    <x v="1"/>
    <x v="1"/>
    <n v="29.99"/>
    <n v="0.15"/>
    <n v="25.491499999999998"/>
    <x v="4"/>
    <n v="14.845050000000004"/>
    <n v="10.646449999999994"/>
    <s v=""/>
    <x v="22"/>
  </r>
  <r>
    <x v="156"/>
    <s v="Business Intelligence"/>
    <x v="1"/>
    <x v="1"/>
    <n v="29.99"/>
    <n v="0.15"/>
    <n v="25.491499999999998"/>
    <x v="3"/>
    <n v="5.9979999999999993"/>
    <n v="19.493499999999997"/>
    <n v="3.5"/>
    <x v="55"/>
  </r>
  <r>
    <x v="157"/>
    <s v="Business Analysis"/>
    <x v="1"/>
    <x v="1"/>
    <n v="24.99"/>
    <n v="0"/>
    <n v="24.99"/>
    <x v="0"/>
    <n v="8.7464999999999993"/>
    <n v="16.243499999999997"/>
    <s v=""/>
    <x v="6"/>
  </r>
  <r>
    <x v="158"/>
    <s v="Business Analysis"/>
    <x v="1"/>
    <x v="1"/>
    <n v="24.99"/>
    <n v="0.05"/>
    <n v="23.740499999999997"/>
    <x v="0"/>
    <n v="8.7464999999999993"/>
    <n v="14.993999999999998"/>
    <s v=""/>
    <x v="74"/>
  </r>
  <r>
    <x v="159"/>
    <s v="Business Intelligence"/>
    <x v="1"/>
    <x v="1"/>
    <n v="29.99"/>
    <n v="0.05"/>
    <n v="28.490499999999997"/>
    <x v="5"/>
    <n v="8.0973000000000006"/>
    <n v="20.393199999999997"/>
    <n v="4.5"/>
    <x v="44"/>
  </r>
  <r>
    <x v="160"/>
    <s v="Project Management"/>
    <x v="1"/>
    <x v="1"/>
    <n v="29.99"/>
    <n v="0"/>
    <n v="29.99"/>
    <x v="0"/>
    <n v="16.494499999999999"/>
    <n v="13.4955"/>
    <n v="3.5"/>
    <x v="16"/>
  </r>
  <r>
    <x v="161"/>
    <s v="Project Management"/>
    <x v="1"/>
    <x v="1"/>
    <n v="29.99"/>
    <n v="0.15"/>
    <n v="25.491499999999998"/>
    <x v="5"/>
    <n v="9.8966999999999992"/>
    <n v="15.594799999999999"/>
    <s v=""/>
    <x v="23"/>
  </r>
  <r>
    <x v="162"/>
    <s v="Business Analysis"/>
    <x v="1"/>
    <x v="1"/>
    <n v="24.99"/>
    <n v="0.15"/>
    <n v="21.241499999999998"/>
    <x v="4"/>
    <n v="17.867850000000001"/>
    <n v="3.3736499999999978"/>
    <n v="3.5"/>
    <x v="15"/>
  </r>
  <r>
    <x v="163"/>
    <s v="Business Intelligence"/>
    <x v="1"/>
    <x v="1"/>
    <n v="29.99"/>
    <n v="0.2"/>
    <n v="23.992000000000001"/>
    <x v="3"/>
    <n v="6.747749999999999"/>
    <n v="17.244250000000001"/>
    <s v=""/>
    <x v="49"/>
  </r>
  <r>
    <x v="164"/>
    <s v="Business Intelligence"/>
    <x v="1"/>
    <x v="1"/>
    <n v="29.99"/>
    <n v="0.2"/>
    <n v="23.992000000000001"/>
    <x v="1"/>
    <n v="5.8480499999999997"/>
    <n v="18.14395"/>
    <s v=""/>
    <x v="65"/>
  </r>
  <r>
    <x v="165"/>
    <s v="Project Management"/>
    <x v="1"/>
    <x v="1"/>
    <n v="29.99"/>
    <n v="0.05"/>
    <n v="28.490499999999997"/>
    <x v="0"/>
    <n v="13.495499999999998"/>
    <n v="14.994999999999999"/>
    <s v=""/>
    <x v="3"/>
  </r>
  <r>
    <x v="166"/>
    <s v="Start Your Startup"/>
    <x v="1"/>
    <x v="1"/>
    <n v="19.989999999999998"/>
    <n v="0.1"/>
    <n v="17.991"/>
    <x v="4"/>
    <n v="8.7956000000000003"/>
    <n v="9.1953999999999994"/>
    <n v="3.5"/>
    <x v="39"/>
  </r>
  <r>
    <x v="166"/>
    <s v="Start Your Startup"/>
    <x v="1"/>
    <x v="1"/>
    <n v="19.989999999999998"/>
    <n v="0.1"/>
    <n v="17.991"/>
    <x v="1"/>
    <n v="3.5981999999999994"/>
    <n v="14.392800000000001"/>
    <s v=""/>
    <x v="39"/>
  </r>
  <r>
    <x v="167"/>
    <s v="Business Intelligence"/>
    <x v="1"/>
    <x v="1"/>
    <n v="29.99"/>
    <n v="0.05"/>
    <n v="28.490499999999997"/>
    <x v="0"/>
    <n v="14.994999999999999"/>
    <n v="13.495499999999998"/>
    <s v=""/>
    <x v="18"/>
  </r>
  <r>
    <x v="168"/>
    <s v="Business Analysis"/>
    <x v="1"/>
    <x v="1"/>
    <n v="24.99"/>
    <n v="0"/>
    <n v="24.99"/>
    <x v="3"/>
    <n v="8.1217500000000005"/>
    <n v="16.868249999999996"/>
    <s v=""/>
    <x v="46"/>
  </r>
  <r>
    <x v="169"/>
    <s v="Business Intelligence"/>
    <x v="1"/>
    <x v="1"/>
    <n v="29.99"/>
    <n v="0.2"/>
    <n v="23.992000000000001"/>
    <x v="4"/>
    <n v="16.494500000000002"/>
    <n v="7.4974999999999987"/>
    <n v="4.5"/>
    <x v="26"/>
  </r>
  <r>
    <x v="170"/>
    <s v="Business Intelligence"/>
    <x v="1"/>
    <x v="1"/>
    <n v="29.99"/>
    <n v="0"/>
    <n v="29.99"/>
    <x v="1"/>
    <n v="5.3982000000000001"/>
    <n v="24.591799999999999"/>
    <s v=""/>
    <x v="24"/>
  </r>
  <r>
    <x v="171"/>
    <s v="Start Your Startup"/>
    <x v="1"/>
    <x v="1"/>
    <n v="19.989999999999998"/>
    <n v="0.2"/>
    <n v="15.991999999999999"/>
    <x v="2"/>
    <n v="0"/>
    <n v="15.991999999999999"/>
    <s v=""/>
    <x v="21"/>
  </r>
  <r>
    <x v="172"/>
    <s v="Business Analysis"/>
    <x v="1"/>
    <x v="1"/>
    <n v="24.99"/>
    <n v="0.1"/>
    <n v="22.491"/>
    <x v="5"/>
    <n v="7.4969999999999981"/>
    <n v="14.994000000000002"/>
    <n v="4.5"/>
    <x v="13"/>
  </r>
  <r>
    <x v="0"/>
    <s v="Mobile App Development"/>
    <x v="2"/>
    <x v="2"/>
    <n v="39.99"/>
    <n v="0.05"/>
    <n v="37.990499999999997"/>
    <x v="1"/>
    <n v="7.1981999999999999"/>
    <n v="30.792299999999997"/>
    <n v="4"/>
    <x v="31"/>
  </r>
  <r>
    <x v="33"/>
    <s v="Mobile App Development"/>
    <x v="2"/>
    <x v="2"/>
    <n v="39.99"/>
    <n v="0"/>
    <n v="39.99"/>
    <x v="4"/>
    <n v="19.795050000000003"/>
    <n v="20.194949999999999"/>
    <n v="4"/>
    <x v="55"/>
  </r>
  <r>
    <x v="173"/>
    <s v="Mobile App Development"/>
    <x v="2"/>
    <x v="2"/>
    <n v="39.99"/>
    <n v="0.05"/>
    <n v="37.990499999999997"/>
    <x v="2"/>
    <n v="0"/>
    <n v="37.990499999999997"/>
    <s v=""/>
    <x v="69"/>
  </r>
  <r>
    <x v="174"/>
    <s v="Mobile App Development"/>
    <x v="2"/>
    <x v="2"/>
    <n v="39.99"/>
    <n v="0.05"/>
    <n v="37.990499999999997"/>
    <x v="3"/>
    <n v="12.99675"/>
    <n v="24.993749999999999"/>
    <n v="4"/>
    <x v="28"/>
  </r>
  <r>
    <x v="175"/>
    <s v="Website Building"/>
    <x v="2"/>
    <x v="2"/>
    <n v="34.99"/>
    <n v="0.15"/>
    <n v="29.741500000000002"/>
    <x v="1"/>
    <n v="3.67395"/>
    <n v="26.067550000000001"/>
    <n v="4"/>
    <x v="32"/>
  </r>
  <r>
    <x v="176"/>
    <s v="Mobile App Development"/>
    <x v="2"/>
    <x v="2"/>
    <n v="39.99"/>
    <n v="0.2"/>
    <n v="31.992000000000004"/>
    <x v="1"/>
    <n v="4.7988"/>
    <n v="27.193200000000004"/>
    <n v="4"/>
    <x v="42"/>
  </r>
  <r>
    <x v="176"/>
    <s v="C++ for Beginners"/>
    <x v="2"/>
    <x v="2"/>
    <n v="39.99"/>
    <n v="0.15"/>
    <n v="33.991500000000002"/>
    <x v="3"/>
    <n v="8.9977499999999999"/>
    <n v="24.993750000000002"/>
    <n v="3.5"/>
    <x v="45"/>
  </r>
  <r>
    <x v="177"/>
    <s v="Website Building"/>
    <x v="2"/>
    <x v="2"/>
    <n v="34.99"/>
    <n v="0.05"/>
    <n v="33.240499999999997"/>
    <x v="5"/>
    <n v="11.5467"/>
    <n v="21.693799999999996"/>
    <s v=""/>
    <x v="30"/>
  </r>
  <r>
    <x v="178"/>
    <s v="Java Programming"/>
    <x v="2"/>
    <x v="2"/>
    <n v="39.99"/>
    <n v="0.2"/>
    <n v="31.992000000000004"/>
    <x v="2"/>
    <n v="0"/>
    <n v="31.992000000000004"/>
    <n v="5"/>
    <x v="64"/>
  </r>
  <r>
    <x v="179"/>
    <s v="MySQL for Beginners"/>
    <x v="2"/>
    <x v="2"/>
    <n v="29.99"/>
    <n v="0"/>
    <n v="29.99"/>
    <x v="3"/>
    <n v="8.9969999999999999"/>
    <n v="20.992999999999999"/>
    <n v="5"/>
    <x v="13"/>
  </r>
  <r>
    <x v="34"/>
    <s v="C++ for Beginners"/>
    <x v="2"/>
    <x v="2"/>
    <n v="39.99"/>
    <n v="0.2"/>
    <n v="31.992000000000004"/>
    <x v="2"/>
    <n v="0"/>
    <n v="31.992000000000004"/>
    <n v="4"/>
    <x v="70"/>
  </r>
  <r>
    <x v="180"/>
    <s v="Angular Crash Course"/>
    <x v="2"/>
    <x v="2"/>
    <n v="39.99"/>
    <n v="0.15"/>
    <n v="33.991500000000002"/>
    <x v="4"/>
    <n v="24.193950000000001"/>
    <n v="9.7975500000000011"/>
    <s v=""/>
    <x v="54"/>
  </r>
  <r>
    <x v="35"/>
    <s v="Angular Crash Course"/>
    <x v="2"/>
    <x v="2"/>
    <n v="39.99"/>
    <n v="0.2"/>
    <n v="31.992000000000004"/>
    <x v="4"/>
    <n v="24.193950000000001"/>
    <n v="7.7980500000000035"/>
    <s v=""/>
    <x v="19"/>
  </r>
  <r>
    <x v="181"/>
    <s v="MySQL for Beginners"/>
    <x v="2"/>
    <x v="2"/>
    <n v="29.99"/>
    <n v="0.15"/>
    <n v="25.491499999999998"/>
    <x v="3"/>
    <n v="5.2482499999999996"/>
    <n v="20.24325"/>
    <n v="4.5"/>
    <x v="33"/>
  </r>
  <r>
    <x v="181"/>
    <s v="Website Building"/>
    <x v="2"/>
    <x v="2"/>
    <n v="34.99"/>
    <n v="0.15"/>
    <n v="29.741500000000002"/>
    <x v="3"/>
    <n v="10.497"/>
    <n v="19.244500000000002"/>
    <s v=""/>
    <x v="35"/>
  </r>
  <r>
    <x v="182"/>
    <s v="Mobile App Development"/>
    <x v="2"/>
    <x v="2"/>
    <n v="39.99"/>
    <n v="0.15"/>
    <n v="33.991500000000002"/>
    <x v="4"/>
    <n v="19.795050000000003"/>
    <n v="14.196449999999999"/>
    <n v="4.5"/>
    <x v="5"/>
  </r>
  <r>
    <x v="5"/>
    <s v="Website Building"/>
    <x v="2"/>
    <x v="2"/>
    <n v="34.99"/>
    <n v="0.2"/>
    <n v="27.992000000000004"/>
    <x v="0"/>
    <n v="19.244500000000002"/>
    <n v="8.7475000000000023"/>
    <s v=""/>
    <x v="19"/>
  </r>
  <r>
    <x v="183"/>
    <s v="Website Building"/>
    <x v="2"/>
    <x v="2"/>
    <n v="34.99"/>
    <n v="0.2"/>
    <n v="27.992000000000004"/>
    <x v="0"/>
    <n v="13.996"/>
    <n v="13.996000000000004"/>
    <s v=""/>
    <x v="53"/>
  </r>
  <r>
    <x v="184"/>
    <s v="Website Building"/>
    <x v="2"/>
    <x v="2"/>
    <n v="34.99"/>
    <n v="0.15"/>
    <n v="29.741500000000002"/>
    <x v="5"/>
    <n v="8.3976000000000006"/>
    <n v="21.343900000000001"/>
    <n v="4"/>
    <x v="11"/>
  </r>
  <r>
    <x v="185"/>
    <s v="MySQL for Beginners"/>
    <x v="2"/>
    <x v="2"/>
    <n v="29.99"/>
    <n v="0.15"/>
    <n v="25.491499999999998"/>
    <x v="3"/>
    <n v="8.2472499999999993"/>
    <n v="17.244250000000001"/>
    <n v="4"/>
    <x v="61"/>
  </r>
  <r>
    <x v="186"/>
    <s v="Mobile App Development"/>
    <x v="2"/>
    <x v="2"/>
    <n v="39.99"/>
    <n v="0.15"/>
    <n v="33.991500000000002"/>
    <x v="4"/>
    <n v="15.39615"/>
    <n v="18.595350000000003"/>
    <s v=""/>
    <x v="70"/>
  </r>
  <r>
    <x v="187"/>
    <s v="Java Programming"/>
    <x v="2"/>
    <x v="2"/>
    <n v="39.99"/>
    <n v="0.1"/>
    <n v="35.991"/>
    <x v="5"/>
    <n v="9.5975999999999999"/>
    <n v="26.3934"/>
    <s v=""/>
    <x v="56"/>
  </r>
  <r>
    <x v="188"/>
    <s v="Mobile App Development"/>
    <x v="2"/>
    <x v="2"/>
    <n v="39.99"/>
    <n v="0.2"/>
    <n v="31.992000000000004"/>
    <x v="4"/>
    <n v="19.795050000000003"/>
    <n v="12.196950000000001"/>
    <s v=""/>
    <x v="42"/>
  </r>
  <r>
    <x v="189"/>
    <s v="Java Programming"/>
    <x v="2"/>
    <x v="2"/>
    <n v="39.99"/>
    <n v="0.2"/>
    <n v="31.992000000000004"/>
    <x v="0"/>
    <n v="21.994500000000002"/>
    <n v="9.9975000000000023"/>
    <s v=""/>
    <x v="65"/>
  </r>
  <r>
    <x v="190"/>
    <s v="Mobile App Development"/>
    <x v="2"/>
    <x v="2"/>
    <n v="39.99"/>
    <n v="0.1"/>
    <n v="35.991"/>
    <x v="2"/>
    <n v="0"/>
    <n v="35.991"/>
    <s v=""/>
    <x v="63"/>
  </r>
  <r>
    <x v="191"/>
    <s v="Mobile App Development"/>
    <x v="2"/>
    <x v="2"/>
    <n v="39.99"/>
    <n v="0.05"/>
    <n v="37.990499999999997"/>
    <x v="4"/>
    <n v="19.795050000000003"/>
    <n v="18.195449999999994"/>
    <s v=""/>
    <x v="66"/>
  </r>
  <r>
    <x v="46"/>
    <s v="Angular Crash Course"/>
    <x v="2"/>
    <x v="2"/>
    <n v="39.99"/>
    <n v="0"/>
    <n v="39.99"/>
    <x v="4"/>
    <n v="24.193950000000001"/>
    <n v="15.796050000000001"/>
    <s v=""/>
    <x v="66"/>
  </r>
  <r>
    <x v="192"/>
    <s v="Mobile App Development"/>
    <x v="2"/>
    <x v="2"/>
    <n v="39.99"/>
    <n v="0.2"/>
    <n v="31.992000000000004"/>
    <x v="3"/>
    <n v="10.997250000000001"/>
    <n v="20.994750000000003"/>
    <s v=""/>
    <x v="75"/>
  </r>
  <r>
    <x v="193"/>
    <s v="Website Building"/>
    <x v="2"/>
    <x v="2"/>
    <n v="34.99"/>
    <n v="0.15"/>
    <n v="29.741500000000002"/>
    <x v="0"/>
    <n v="19.244500000000002"/>
    <n v="10.497"/>
    <s v=""/>
    <x v="43"/>
  </r>
  <r>
    <x v="194"/>
    <s v="C++ for Beginners"/>
    <x v="2"/>
    <x v="2"/>
    <n v="39.99"/>
    <n v="0.1"/>
    <n v="35.991"/>
    <x v="2"/>
    <n v="0"/>
    <n v="35.991"/>
    <s v=""/>
    <x v="45"/>
  </r>
  <r>
    <x v="7"/>
    <s v="MySQL for Beginners"/>
    <x v="2"/>
    <x v="2"/>
    <n v="29.99"/>
    <n v="0.15"/>
    <n v="25.491499999999998"/>
    <x v="3"/>
    <n v="8.9969999999999999"/>
    <n v="16.494499999999999"/>
    <s v=""/>
    <x v="18"/>
  </r>
  <r>
    <x v="48"/>
    <s v="MySQL for Beginners"/>
    <x v="2"/>
    <x v="2"/>
    <n v="29.99"/>
    <n v="0.15"/>
    <n v="25.491499999999998"/>
    <x v="2"/>
    <n v="0"/>
    <n v="25.491499999999998"/>
    <s v=""/>
    <x v="45"/>
  </r>
  <r>
    <x v="195"/>
    <s v="C++ for Beginners"/>
    <x v="2"/>
    <x v="2"/>
    <n v="39.99"/>
    <n v="0"/>
    <n v="39.99"/>
    <x v="1"/>
    <n v="5.9984999999999999"/>
    <n v="33.991500000000002"/>
    <n v="4.5"/>
    <x v="35"/>
  </r>
  <r>
    <x v="196"/>
    <s v="Angular Crash Course"/>
    <x v="2"/>
    <x v="2"/>
    <n v="39.99"/>
    <n v="0.15"/>
    <n v="33.991500000000002"/>
    <x v="2"/>
    <n v="0"/>
    <n v="33.991500000000002"/>
    <s v=""/>
    <x v="54"/>
  </r>
  <r>
    <x v="197"/>
    <s v="Mobile App Development"/>
    <x v="2"/>
    <x v="2"/>
    <n v="39.99"/>
    <n v="0.2"/>
    <n v="31.992000000000004"/>
    <x v="5"/>
    <n v="8.3978999999999999"/>
    <n v="23.594100000000005"/>
    <s v=""/>
    <x v="61"/>
  </r>
  <r>
    <x v="198"/>
    <s v="Mobile App Development"/>
    <x v="2"/>
    <x v="2"/>
    <n v="39.99"/>
    <n v="0"/>
    <n v="39.99"/>
    <x v="1"/>
    <n v="4.19895"/>
    <n v="35.791049999999998"/>
    <s v=""/>
    <x v="43"/>
  </r>
  <r>
    <x v="199"/>
    <s v="C++ for Beginners"/>
    <x v="2"/>
    <x v="2"/>
    <n v="39.99"/>
    <n v="0"/>
    <n v="39.99"/>
    <x v="5"/>
    <n v="13.196699999999998"/>
    <n v="26.793300000000002"/>
    <s v=""/>
    <x v="47"/>
  </r>
  <r>
    <x v="200"/>
    <s v="Java Programming"/>
    <x v="2"/>
    <x v="2"/>
    <n v="39.99"/>
    <n v="0.05"/>
    <n v="37.990499999999997"/>
    <x v="3"/>
    <n v="10.997250000000001"/>
    <n v="26.993249999999996"/>
    <s v=""/>
    <x v="54"/>
  </r>
  <r>
    <x v="201"/>
    <s v="Angular Crash Course"/>
    <x v="2"/>
    <x v="2"/>
    <n v="39.99"/>
    <n v="0.15"/>
    <n v="33.991500000000002"/>
    <x v="1"/>
    <n v="5.3986499999999999"/>
    <n v="28.592850000000002"/>
    <s v=""/>
    <x v="64"/>
  </r>
  <r>
    <x v="202"/>
    <s v="Website Building"/>
    <x v="2"/>
    <x v="2"/>
    <n v="34.99"/>
    <n v="0.2"/>
    <n v="27.992000000000004"/>
    <x v="1"/>
    <n v="5.7733499999999998"/>
    <n v="22.218650000000004"/>
    <s v=""/>
    <x v="67"/>
  </r>
  <r>
    <x v="11"/>
    <s v="Java Programming"/>
    <x v="2"/>
    <x v="2"/>
    <n v="39.99"/>
    <n v="0.2"/>
    <n v="31.992000000000004"/>
    <x v="0"/>
    <n v="21.994500000000002"/>
    <n v="9.9975000000000023"/>
    <n v="4"/>
    <x v="55"/>
  </r>
  <r>
    <x v="54"/>
    <s v="Website Building"/>
    <x v="2"/>
    <x v="2"/>
    <n v="34.99"/>
    <n v="0.15"/>
    <n v="29.741500000000002"/>
    <x v="3"/>
    <n v="11.37175"/>
    <n v="18.369750000000003"/>
    <s v=""/>
    <x v="57"/>
  </r>
  <r>
    <x v="203"/>
    <s v="Java Programming"/>
    <x v="2"/>
    <x v="2"/>
    <n v="39.99"/>
    <n v="0.2"/>
    <n v="31.992000000000004"/>
    <x v="5"/>
    <n v="13.196699999999998"/>
    <n v="18.795300000000005"/>
    <s v=""/>
    <x v="62"/>
  </r>
  <r>
    <x v="55"/>
    <s v="Mobile App Development"/>
    <x v="2"/>
    <x v="2"/>
    <n v="39.99"/>
    <n v="0.2"/>
    <n v="31.992000000000004"/>
    <x v="2"/>
    <n v="0"/>
    <n v="31.992000000000004"/>
    <s v=""/>
    <x v="39"/>
  </r>
  <r>
    <x v="204"/>
    <s v="C++ for Beginners"/>
    <x v="2"/>
    <x v="2"/>
    <n v="39.99"/>
    <n v="0.15"/>
    <n v="33.991500000000002"/>
    <x v="1"/>
    <n v="5.3986499999999999"/>
    <n v="28.592850000000002"/>
    <s v=""/>
    <x v="34"/>
  </r>
  <r>
    <x v="204"/>
    <s v="MySQL for Beginners"/>
    <x v="2"/>
    <x v="2"/>
    <n v="29.99"/>
    <n v="0.1"/>
    <n v="26.991"/>
    <x v="1"/>
    <n v="4.9483499999999996"/>
    <n v="22.042650000000002"/>
    <s v=""/>
    <x v="55"/>
  </r>
  <r>
    <x v="204"/>
    <s v="Angular Crash Course"/>
    <x v="2"/>
    <x v="2"/>
    <n v="39.99"/>
    <n v="0.15"/>
    <n v="33.991500000000002"/>
    <x v="5"/>
    <n v="11.997"/>
    <n v="21.994500000000002"/>
    <n v="4"/>
    <x v="33"/>
  </r>
  <r>
    <x v="205"/>
    <s v="C++ for Beginners"/>
    <x v="2"/>
    <x v="2"/>
    <n v="39.99"/>
    <n v="0.1"/>
    <n v="35.991"/>
    <x v="2"/>
    <n v="0"/>
    <n v="35.991"/>
    <n v="4"/>
    <x v="11"/>
  </r>
  <r>
    <x v="205"/>
    <s v="Website Building"/>
    <x v="2"/>
    <x v="2"/>
    <n v="34.99"/>
    <n v="0.1"/>
    <n v="31.491000000000003"/>
    <x v="4"/>
    <n v="19.244500000000002"/>
    <n v="12.246500000000001"/>
    <s v=""/>
    <x v="40"/>
  </r>
  <r>
    <x v="206"/>
    <s v="Java Programming"/>
    <x v="2"/>
    <x v="2"/>
    <n v="39.99"/>
    <n v="0.15"/>
    <n v="33.991500000000002"/>
    <x v="2"/>
    <n v="0"/>
    <n v="33.991500000000002"/>
    <n v="5"/>
    <x v="35"/>
  </r>
  <r>
    <x v="207"/>
    <s v="MySQL for Beginners"/>
    <x v="2"/>
    <x v="2"/>
    <n v="29.99"/>
    <n v="0"/>
    <n v="29.99"/>
    <x v="2"/>
    <n v="0"/>
    <n v="29.99"/>
    <s v=""/>
    <x v="16"/>
  </r>
  <r>
    <x v="208"/>
    <s v="C++ for Beginners"/>
    <x v="2"/>
    <x v="2"/>
    <n v="39.99"/>
    <n v="0.1"/>
    <n v="35.991"/>
    <x v="0"/>
    <n v="13.996500000000001"/>
    <n v="21.994499999999999"/>
    <s v=""/>
    <x v="39"/>
  </r>
  <r>
    <x v="209"/>
    <s v="Angular Crash Course"/>
    <x v="2"/>
    <x v="2"/>
    <n v="39.99"/>
    <n v="0.1"/>
    <n v="35.991"/>
    <x v="2"/>
    <n v="0"/>
    <n v="35.991"/>
    <s v=""/>
    <x v="18"/>
  </r>
  <r>
    <x v="62"/>
    <s v="MySQL for Beginners"/>
    <x v="2"/>
    <x v="2"/>
    <n v="29.99"/>
    <n v="0.1"/>
    <n v="26.991"/>
    <x v="5"/>
    <n v="8.0973000000000006"/>
    <n v="18.893699999999999"/>
    <n v="4.5"/>
    <x v="75"/>
  </r>
  <r>
    <x v="64"/>
    <s v="Mobile App Development"/>
    <x v="2"/>
    <x v="2"/>
    <n v="39.99"/>
    <n v="0.15"/>
    <n v="33.991500000000002"/>
    <x v="2"/>
    <n v="0"/>
    <n v="33.991500000000002"/>
    <s v=""/>
    <x v="4"/>
  </r>
  <r>
    <x v="64"/>
    <s v="Mobile App Development"/>
    <x v="2"/>
    <x v="2"/>
    <n v="39.99"/>
    <n v="0.1"/>
    <n v="35.991"/>
    <x v="2"/>
    <n v="0"/>
    <n v="35.991"/>
    <n v="4.5"/>
    <x v="74"/>
  </r>
  <r>
    <x v="14"/>
    <s v="C++ for Beginners"/>
    <x v="2"/>
    <x v="2"/>
    <n v="39.99"/>
    <n v="0"/>
    <n v="39.99"/>
    <x v="5"/>
    <n v="13.196699999999998"/>
    <n v="26.793300000000002"/>
    <s v=""/>
    <x v="38"/>
  </r>
  <r>
    <x v="210"/>
    <s v="Website Building"/>
    <x v="2"/>
    <x v="2"/>
    <n v="34.99"/>
    <n v="0.15"/>
    <n v="29.741500000000002"/>
    <x v="0"/>
    <n v="13.996"/>
    <n v="15.745500000000002"/>
    <n v="5"/>
    <x v="29"/>
  </r>
  <r>
    <x v="211"/>
    <s v="C++ for Beginners"/>
    <x v="2"/>
    <x v="2"/>
    <n v="39.99"/>
    <n v="0.15"/>
    <n v="33.991500000000002"/>
    <x v="3"/>
    <n v="6.9982500000000005"/>
    <n v="26.993250000000003"/>
    <s v=""/>
    <x v="76"/>
  </r>
  <r>
    <x v="211"/>
    <s v="Java Programming"/>
    <x v="2"/>
    <x v="2"/>
    <n v="39.99"/>
    <n v="0.15"/>
    <n v="33.991500000000002"/>
    <x v="4"/>
    <n v="17.595600000000001"/>
    <n v="16.395900000000001"/>
    <s v=""/>
    <x v="55"/>
  </r>
  <r>
    <x v="212"/>
    <s v="C++ for Beginners"/>
    <x v="2"/>
    <x v="2"/>
    <n v="39.99"/>
    <n v="0.15"/>
    <n v="33.991500000000002"/>
    <x v="3"/>
    <n v="12.99675"/>
    <n v="20.994750000000003"/>
    <s v=""/>
    <x v="58"/>
  </r>
  <r>
    <x v="213"/>
    <s v="Mobile App Development"/>
    <x v="2"/>
    <x v="2"/>
    <n v="39.99"/>
    <n v="0.1"/>
    <n v="35.991"/>
    <x v="3"/>
    <n v="12.99675"/>
    <n v="22.994250000000001"/>
    <s v=""/>
    <x v="65"/>
  </r>
  <r>
    <x v="213"/>
    <s v="Java Programming"/>
    <x v="2"/>
    <x v="2"/>
    <n v="39.99"/>
    <n v="0"/>
    <n v="39.99"/>
    <x v="3"/>
    <n v="10.997250000000001"/>
    <n v="28.992750000000001"/>
    <s v=""/>
    <x v="41"/>
  </r>
  <r>
    <x v="214"/>
    <s v="Mobile App Development"/>
    <x v="2"/>
    <x v="2"/>
    <n v="39.99"/>
    <n v="0.2"/>
    <n v="31.992000000000004"/>
    <x v="0"/>
    <n v="25.993500000000001"/>
    <n v="5.9985000000000035"/>
    <s v=""/>
    <x v="61"/>
  </r>
  <r>
    <x v="215"/>
    <s v="Website Building"/>
    <x v="2"/>
    <x v="2"/>
    <n v="34.99"/>
    <n v="0"/>
    <n v="34.99"/>
    <x v="3"/>
    <n v="8.7475000000000005"/>
    <n v="26.2425"/>
    <n v="4.5"/>
    <x v="34"/>
  </r>
  <r>
    <x v="216"/>
    <s v="Mobile App Development"/>
    <x v="2"/>
    <x v="2"/>
    <n v="39.99"/>
    <n v="0.15"/>
    <n v="33.991500000000002"/>
    <x v="5"/>
    <n v="10.7973"/>
    <n v="23.194200000000002"/>
    <s v=""/>
    <x v="77"/>
  </r>
  <r>
    <x v="69"/>
    <s v="Angular Crash Course"/>
    <x v="2"/>
    <x v="2"/>
    <n v="39.99"/>
    <n v="0.15"/>
    <n v="33.991500000000002"/>
    <x v="0"/>
    <n v="13.996500000000001"/>
    <n v="19.995000000000001"/>
    <s v=""/>
    <x v="51"/>
  </r>
  <r>
    <x v="217"/>
    <s v="Angular Crash Course"/>
    <x v="2"/>
    <x v="2"/>
    <n v="39.99"/>
    <n v="0.05"/>
    <n v="37.990499999999997"/>
    <x v="4"/>
    <n v="19.795050000000003"/>
    <n v="18.195449999999994"/>
    <n v="4"/>
    <x v="68"/>
  </r>
  <r>
    <x v="218"/>
    <s v="MySQL for Beginners"/>
    <x v="2"/>
    <x v="2"/>
    <n v="29.99"/>
    <n v="0.2"/>
    <n v="23.992000000000001"/>
    <x v="3"/>
    <n v="8.9969999999999999"/>
    <n v="14.995000000000001"/>
    <n v="4"/>
    <x v="38"/>
  </r>
  <r>
    <x v="219"/>
    <s v="Angular Crash Course"/>
    <x v="2"/>
    <x v="2"/>
    <n v="39.99"/>
    <n v="0.05"/>
    <n v="37.990499999999997"/>
    <x v="0"/>
    <n v="23.994"/>
    <n v="13.996499999999997"/>
    <s v=""/>
    <x v="78"/>
  </r>
  <r>
    <x v="220"/>
    <s v="MySQL for Beginners"/>
    <x v="2"/>
    <x v="2"/>
    <n v="29.99"/>
    <n v="0.2"/>
    <n v="23.992000000000001"/>
    <x v="4"/>
    <n v="14.845050000000004"/>
    <n v="9.1469499999999968"/>
    <n v="4"/>
    <x v="18"/>
  </r>
  <r>
    <x v="16"/>
    <s v="MySQL for Beginners"/>
    <x v="2"/>
    <x v="2"/>
    <n v="29.99"/>
    <n v="0.15"/>
    <n v="25.491499999999998"/>
    <x v="5"/>
    <n v="9.8966999999999992"/>
    <n v="15.594799999999999"/>
    <s v=""/>
    <x v="14"/>
  </r>
  <r>
    <x v="16"/>
    <s v="Java Programming"/>
    <x v="2"/>
    <x v="2"/>
    <n v="39.99"/>
    <n v="0.2"/>
    <n v="31.992000000000004"/>
    <x v="3"/>
    <n v="8.9977499999999999"/>
    <n v="22.994250000000005"/>
    <s v=""/>
    <x v="47"/>
  </r>
  <r>
    <x v="221"/>
    <s v="MySQL for Beginners"/>
    <x v="2"/>
    <x v="2"/>
    <n v="29.99"/>
    <n v="0.2"/>
    <n v="23.992000000000001"/>
    <x v="4"/>
    <n v="11.546150000000001"/>
    <n v="12.44585"/>
    <s v=""/>
    <x v="8"/>
  </r>
  <r>
    <x v="222"/>
    <s v="Website Building"/>
    <x v="2"/>
    <x v="2"/>
    <n v="34.99"/>
    <n v="0.1"/>
    <n v="31.491000000000003"/>
    <x v="2"/>
    <n v="0"/>
    <n v="31.491000000000003"/>
    <n v="4"/>
    <x v="13"/>
  </r>
  <r>
    <x v="223"/>
    <s v="C++ for Beginners"/>
    <x v="2"/>
    <x v="2"/>
    <n v="39.99"/>
    <n v="0.2"/>
    <n v="31.992000000000004"/>
    <x v="4"/>
    <n v="17.595600000000001"/>
    <n v="14.396400000000003"/>
    <n v="4.5"/>
    <x v="53"/>
  </r>
  <r>
    <x v="224"/>
    <s v="C++ for Beginners"/>
    <x v="2"/>
    <x v="2"/>
    <n v="39.99"/>
    <n v="0.15"/>
    <n v="33.991500000000002"/>
    <x v="4"/>
    <n v="24.193950000000001"/>
    <n v="9.7975500000000011"/>
    <s v=""/>
    <x v="43"/>
  </r>
  <r>
    <x v="225"/>
    <s v="Angular Crash Course"/>
    <x v="2"/>
    <x v="2"/>
    <n v="39.99"/>
    <n v="0.1"/>
    <n v="35.991"/>
    <x v="2"/>
    <n v="0"/>
    <n v="35.991"/>
    <s v=""/>
    <x v="60"/>
  </r>
  <r>
    <x v="226"/>
    <s v="Java Programming"/>
    <x v="2"/>
    <x v="2"/>
    <n v="39.99"/>
    <n v="0.1"/>
    <n v="35.991"/>
    <x v="5"/>
    <n v="9.5975999999999999"/>
    <n v="26.3934"/>
    <n v="5"/>
    <x v="33"/>
  </r>
  <r>
    <x v="227"/>
    <s v="C++ for Beginners"/>
    <x v="2"/>
    <x v="2"/>
    <n v="39.99"/>
    <n v="0.05"/>
    <n v="37.990499999999997"/>
    <x v="1"/>
    <n v="6.598349999999999"/>
    <n v="31.392149999999997"/>
    <n v="4.5"/>
    <x v="19"/>
  </r>
  <r>
    <x v="228"/>
    <s v="Website Building"/>
    <x v="2"/>
    <x v="2"/>
    <n v="34.99"/>
    <n v="0.15"/>
    <n v="29.741500000000002"/>
    <x v="1"/>
    <n v="5.2484999999999999"/>
    <n v="24.493000000000002"/>
    <s v=""/>
    <x v="45"/>
  </r>
  <r>
    <x v="229"/>
    <s v="Java Programming"/>
    <x v="2"/>
    <x v="2"/>
    <n v="39.99"/>
    <n v="0.1"/>
    <n v="35.991"/>
    <x v="2"/>
    <n v="0"/>
    <n v="35.991"/>
    <n v="4.5"/>
    <x v="13"/>
  </r>
  <r>
    <x v="230"/>
    <s v="Website Building"/>
    <x v="2"/>
    <x v="2"/>
    <n v="34.99"/>
    <n v="0.2"/>
    <n v="27.992000000000004"/>
    <x v="2"/>
    <n v="0"/>
    <n v="27.992000000000004"/>
    <n v="4"/>
    <x v="49"/>
  </r>
  <r>
    <x v="231"/>
    <s v="Mobile App Development"/>
    <x v="2"/>
    <x v="2"/>
    <n v="39.99"/>
    <n v="0.1"/>
    <n v="35.991"/>
    <x v="2"/>
    <n v="0"/>
    <n v="35.991"/>
    <s v=""/>
    <x v="5"/>
  </r>
  <r>
    <x v="232"/>
    <s v="Mobile App Development"/>
    <x v="2"/>
    <x v="2"/>
    <n v="39.99"/>
    <n v="0.15"/>
    <n v="33.991500000000002"/>
    <x v="3"/>
    <n v="10.997250000000001"/>
    <n v="22.994250000000001"/>
    <s v=""/>
    <x v="61"/>
  </r>
  <r>
    <x v="233"/>
    <s v="MySQL for Beginners"/>
    <x v="2"/>
    <x v="2"/>
    <n v="29.99"/>
    <n v="0.05"/>
    <n v="28.490499999999997"/>
    <x v="3"/>
    <n v="7.4974999999999996"/>
    <n v="20.992999999999999"/>
    <s v=""/>
    <x v="42"/>
  </r>
  <r>
    <x v="234"/>
    <s v="Java Programming"/>
    <x v="2"/>
    <x v="2"/>
    <n v="39.99"/>
    <n v="0.05"/>
    <n v="37.990499999999997"/>
    <x v="1"/>
    <n v="5.9984999999999999"/>
    <n v="31.991999999999997"/>
    <s v=""/>
    <x v="1"/>
  </r>
  <r>
    <x v="234"/>
    <s v="Mobile App Development"/>
    <x v="2"/>
    <x v="2"/>
    <n v="39.99"/>
    <n v="0"/>
    <n v="39.99"/>
    <x v="2"/>
    <n v="0"/>
    <n v="39.99"/>
    <s v=""/>
    <x v="42"/>
  </r>
  <r>
    <x v="87"/>
    <s v="Mobile App Development"/>
    <x v="2"/>
    <x v="2"/>
    <n v="39.99"/>
    <n v="0"/>
    <n v="39.99"/>
    <x v="1"/>
    <n v="4.19895"/>
    <n v="35.791049999999998"/>
    <s v=""/>
    <x v="32"/>
  </r>
  <r>
    <x v="235"/>
    <s v="Website Building"/>
    <x v="2"/>
    <x v="2"/>
    <n v="34.99"/>
    <n v="0.1"/>
    <n v="31.491000000000003"/>
    <x v="4"/>
    <n v="15.395600000000002"/>
    <n v="16.095400000000001"/>
    <s v=""/>
    <x v="10"/>
  </r>
  <r>
    <x v="88"/>
    <s v="Java Programming"/>
    <x v="2"/>
    <x v="2"/>
    <n v="39.99"/>
    <n v="0.2"/>
    <n v="31.992000000000004"/>
    <x v="2"/>
    <n v="0"/>
    <n v="31.992000000000004"/>
    <n v="4.5"/>
    <x v="19"/>
  </r>
  <r>
    <x v="236"/>
    <s v="Java Programming"/>
    <x v="2"/>
    <x v="2"/>
    <n v="39.99"/>
    <n v="0"/>
    <n v="39.99"/>
    <x v="4"/>
    <n v="28.592850000000006"/>
    <n v="11.397149999999996"/>
    <s v=""/>
    <x v="51"/>
  </r>
  <r>
    <x v="237"/>
    <s v="Mobile App Development"/>
    <x v="2"/>
    <x v="2"/>
    <n v="39.99"/>
    <n v="0.2"/>
    <n v="31.992000000000004"/>
    <x v="5"/>
    <n v="14.3964"/>
    <n v="17.595600000000005"/>
    <s v=""/>
    <x v="71"/>
  </r>
  <r>
    <x v="238"/>
    <s v="Website Building"/>
    <x v="2"/>
    <x v="2"/>
    <n v="34.99"/>
    <n v="0.2"/>
    <n v="27.992000000000004"/>
    <x v="5"/>
    <n v="11.5467"/>
    <n v="16.445300000000003"/>
    <s v=""/>
    <x v="29"/>
  </r>
  <r>
    <x v="238"/>
    <s v="Angular Crash Course"/>
    <x v="2"/>
    <x v="2"/>
    <n v="39.99"/>
    <n v="0.2"/>
    <n v="31.992000000000004"/>
    <x v="3"/>
    <n v="12.99675"/>
    <n v="18.995250000000006"/>
    <s v=""/>
    <x v="46"/>
  </r>
  <r>
    <x v="238"/>
    <s v="Java Programming"/>
    <x v="2"/>
    <x v="2"/>
    <n v="39.99"/>
    <n v="0.1"/>
    <n v="35.991"/>
    <x v="3"/>
    <n v="8.9977499999999999"/>
    <n v="26.99325"/>
    <n v="4"/>
    <x v="58"/>
  </r>
  <r>
    <x v="239"/>
    <s v="Java Programming"/>
    <x v="2"/>
    <x v="2"/>
    <n v="39.99"/>
    <n v="0.15"/>
    <n v="33.991500000000002"/>
    <x v="4"/>
    <n v="24.193950000000001"/>
    <n v="9.7975500000000011"/>
    <s v=""/>
    <x v="5"/>
  </r>
  <r>
    <x v="240"/>
    <s v="MySQL for Beginners"/>
    <x v="2"/>
    <x v="2"/>
    <n v="29.99"/>
    <n v="0.1"/>
    <n v="26.991"/>
    <x v="2"/>
    <n v="0"/>
    <n v="26.991"/>
    <s v=""/>
    <x v="23"/>
  </r>
  <r>
    <x v="241"/>
    <s v="Angular Crash Course"/>
    <x v="2"/>
    <x v="2"/>
    <n v="39.99"/>
    <n v="0"/>
    <n v="39.99"/>
    <x v="2"/>
    <n v="0"/>
    <n v="39.99"/>
    <s v=""/>
    <x v="78"/>
  </r>
  <r>
    <x v="242"/>
    <s v="C++ for Beginners"/>
    <x v="2"/>
    <x v="2"/>
    <n v="39.99"/>
    <n v="0.05"/>
    <n v="37.990499999999997"/>
    <x v="0"/>
    <n v="17.9955"/>
    <n v="19.994999999999997"/>
    <s v=""/>
    <x v="13"/>
  </r>
  <r>
    <x v="21"/>
    <s v="MySQL for Beginners"/>
    <x v="2"/>
    <x v="2"/>
    <n v="29.99"/>
    <n v="0.15"/>
    <n v="25.491499999999998"/>
    <x v="2"/>
    <n v="0"/>
    <n v="25.491499999999998"/>
    <n v="5"/>
    <x v="73"/>
  </r>
  <r>
    <x v="243"/>
    <s v="Website Building"/>
    <x v="2"/>
    <x v="2"/>
    <n v="34.99"/>
    <n v="0.1"/>
    <n v="31.491000000000003"/>
    <x v="2"/>
    <n v="0"/>
    <n v="31.491000000000003"/>
    <s v=""/>
    <x v="27"/>
  </r>
  <r>
    <x v="244"/>
    <s v="Mobile App Development"/>
    <x v="2"/>
    <x v="2"/>
    <n v="39.99"/>
    <n v="0.2"/>
    <n v="31.992000000000004"/>
    <x v="2"/>
    <n v="0"/>
    <n v="31.992000000000004"/>
    <n v="3.5"/>
    <x v="20"/>
  </r>
  <r>
    <x v="244"/>
    <s v="Website Building"/>
    <x v="2"/>
    <x v="2"/>
    <n v="34.99"/>
    <n v="0.05"/>
    <n v="33.240499999999997"/>
    <x v="5"/>
    <n v="9.4473000000000003"/>
    <n v="23.793199999999999"/>
    <s v=""/>
    <x v="79"/>
  </r>
  <r>
    <x v="245"/>
    <s v="Mobile App Development"/>
    <x v="2"/>
    <x v="2"/>
    <n v="39.99"/>
    <n v="0.15"/>
    <n v="33.991500000000002"/>
    <x v="5"/>
    <n v="13.196699999999998"/>
    <n v="20.794800000000002"/>
    <s v=""/>
    <x v="56"/>
  </r>
  <r>
    <x v="96"/>
    <s v="MySQL for Beginners"/>
    <x v="2"/>
    <x v="2"/>
    <n v="29.99"/>
    <n v="0"/>
    <n v="29.99"/>
    <x v="2"/>
    <n v="0"/>
    <n v="29.99"/>
    <n v="5"/>
    <x v="32"/>
  </r>
  <r>
    <x v="246"/>
    <s v="Mobile App Development"/>
    <x v="2"/>
    <x v="2"/>
    <n v="39.99"/>
    <n v="0.2"/>
    <n v="31.992000000000004"/>
    <x v="4"/>
    <n v="28.592850000000006"/>
    <n v="3.3991499999999988"/>
    <s v=""/>
    <x v="73"/>
  </r>
  <r>
    <x v="247"/>
    <s v="Java Programming"/>
    <x v="2"/>
    <x v="2"/>
    <n v="39.99"/>
    <n v="0.15"/>
    <n v="33.991500000000002"/>
    <x v="2"/>
    <n v="0"/>
    <n v="33.991500000000002"/>
    <s v=""/>
    <x v="79"/>
  </r>
  <r>
    <x v="248"/>
    <s v="Mobile App Development"/>
    <x v="2"/>
    <x v="2"/>
    <n v="39.99"/>
    <n v="0.1"/>
    <n v="35.991"/>
    <x v="0"/>
    <n v="15.996"/>
    <n v="19.994999999999997"/>
    <s v=""/>
    <x v="47"/>
  </r>
  <r>
    <x v="249"/>
    <s v="MySQL for Beginners"/>
    <x v="2"/>
    <x v="2"/>
    <n v="29.99"/>
    <n v="0.05"/>
    <n v="28.490499999999997"/>
    <x v="2"/>
    <n v="0"/>
    <n v="28.490499999999997"/>
    <n v="4"/>
    <x v="56"/>
  </r>
  <r>
    <x v="99"/>
    <s v="Website Building"/>
    <x v="2"/>
    <x v="2"/>
    <n v="34.99"/>
    <n v="0.15"/>
    <n v="29.741500000000002"/>
    <x v="1"/>
    <n v="6.2981999999999996"/>
    <n v="23.443300000000001"/>
    <s v=""/>
    <x v="21"/>
  </r>
  <r>
    <x v="250"/>
    <s v="Website Building"/>
    <x v="2"/>
    <x v="2"/>
    <n v="34.99"/>
    <n v="0"/>
    <n v="34.99"/>
    <x v="1"/>
    <n v="6.8230500000000003"/>
    <n v="28.16695"/>
    <s v=""/>
    <x v="66"/>
  </r>
  <r>
    <x v="251"/>
    <s v="Java Programming"/>
    <x v="2"/>
    <x v="2"/>
    <n v="39.99"/>
    <n v="0.15"/>
    <n v="33.991500000000002"/>
    <x v="3"/>
    <n v="12.99675"/>
    <n v="20.994750000000003"/>
    <n v="4.5"/>
    <x v="31"/>
  </r>
  <r>
    <x v="251"/>
    <s v="Website Building"/>
    <x v="2"/>
    <x v="2"/>
    <n v="34.99"/>
    <n v="0.1"/>
    <n v="31.491000000000003"/>
    <x v="5"/>
    <n v="8.3976000000000006"/>
    <n v="23.093400000000003"/>
    <s v=""/>
    <x v="30"/>
  </r>
  <r>
    <x v="251"/>
    <s v="Java Programming"/>
    <x v="2"/>
    <x v="2"/>
    <n v="39.99"/>
    <n v="0.05"/>
    <n v="37.990499999999997"/>
    <x v="4"/>
    <n v="24.193950000000001"/>
    <n v="13.796549999999996"/>
    <s v=""/>
    <x v="22"/>
  </r>
  <r>
    <x v="252"/>
    <s v="Java Programming"/>
    <x v="2"/>
    <x v="2"/>
    <n v="39.99"/>
    <n v="0"/>
    <n v="39.99"/>
    <x v="2"/>
    <n v="0"/>
    <n v="39.99"/>
    <n v="5"/>
    <x v="80"/>
  </r>
  <r>
    <x v="253"/>
    <s v="Java Programming"/>
    <x v="2"/>
    <x v="2"/>
    <n v="39.99"/>
    <n v="0.1"/>
    <n v="35.991"/>
    <x v="3"/>
    <n v="6.9982500000000005"/>
    <n v="28.992750000000001"/>
    <n v="4.5"/>
    <x v="56"/>
  </r>
  <r>
    <x v="254"/>
    <s v="C++ for Beginners"/>
    <x v="2"/>
    <x v="2"/>
    <n v="39.99"/>
    <n v="0.15"/>
    <n v="33.991500000000002"/>
    <x v="1"/>
    <n v="5.3986499999999999"/>
    <n v="28.592850000000002"/>
    <s v=""/>
    <x v="8"/>
  </r>
  <r>
    <x v="255"/>
    <s v="Mobile App Development"/>
    <x v="2"/>
    <x v="2"/>
    <n v="39.99"/>
    <n v="0.15"/>
    <n v="33.991500000000002"/>
    <x v="3"/>
    <n v="12.99675"/>
    <n v="20.994750000000003"/>
    <s v=""/>
    <x v="43"/>
  </r>
  <r>
    <x v="256"/>
    <s v="Angular Crash Course"/>
    <x v="2"/>
    <x v="2"/>
    <n v="39.99"/>
    <n v="0.15"/>
    <n v="33.991500000000002"/>
    <x v="2"/>
    <n v="0"/>
    <n v="33.991500000000002"/>
    <s v=""/>
    <x v="56"/>
  </r>
  <r>
    <x v="257"/>
    <s v="Angular Crash Course"/>
    <x v="2"/>
    <x v="2"/>
    <n v="39.99"/>
    <n v="0.2"/>
    <n v="31.992000000000004"/>
    <x v="2"/>
    <n v="0"/>
    <n v="31.992000000000004"/>
    <s v=""/>
    <x v="75"/>
  </r>
  <r>
    <x v="258"/>
    <s v="Mobile App Development"/>
    <x v="2"/>
    <x v="2"/>
    <n v="39.99"/>
    <n v="0.1"/>
    <n v="35.991"/>
    <x v="2"/>
    <n v="0"/>
    <n v="35.991"/>
    <s v=""/>
    <x v="71"/>
  </r>
  <r>
    <x v="259"/>
    <s v="Mobile App Development"/>
    <x v="2"/>
    <x v="2"/>
    <n v="39.99"/>
    <n v="0.05"/>
    <n v="37.990499999999997"/>
    <x v="2"/>
    <n v="0"/>
    <n v="37.990499999999997"/>
    <s v=""/>
    <x v="48"/>
  </r>
  <r>
    <x v="260"/>
    <s v="C++ for Beginners"/>
    <x v="2"/>
    <x v="2"/>
    <n v="39.99"/>
    <n v="0.15"/>
    <n v="33.991500000000002"/>
    <x v="1"/>
    <n v="7.1981999999999999"/>
    <n v="26.793300000000002"/>
    <n v="4.5"/>
    <x v="34"/>
  </r>
  <r>
    <x v="260"/>
    <s v="Website Building"/>
    <x v="2"/>
    <x v="2"/>
    <n v="34.99"/>
    <n v="0.2"/>
    <n v="27.992000000000004"/>
    <x v="4"/>
    <n v="13.47115"/>
    <n v="14.520850000000005"/>
    <s v=""/>
    <x v="65"/>
  </r>
  <r>
    <x v="261"/>
    <s v="MySQL for Beginners"/>
    <x v="2"/>
    <x v="2"/>
    <n v="29.99"/>
    <n v="0.15"/>
    <n v="25.491499999999998"/>
    <x v="3"/>
    <n v="9.7467500000000005"/>
    <n v="15.744749999999998"/>
    <s v=""/>
    <x v="56"/>
  </r>
  <r>
    <x v="262"/>
    <s v="MySQL for Beginners"/>
    <x v="2"/>
    <x v="2"/>
    <n v="29.99"/>
    <n v="0.1"/>
    <n v="26.991"/>
    <x v="1"/>
    <n v="4.4984999999999999"/>
    <n v="22.4925"/>
    <s v=""/>
    <x v="30"/>
  </r>
  <r>
    <x v="263"/>
    <s v="MySQL for Beginners"/>
    <x v="2"/>
    <x v="2"/>
    <n v="29.99"/>
    <n v="0.2"/>
    <n v="23.992000000000001"/>
    <x v="4"/>
    <n v="14.845050000000004"/>
    <n v="9.1469499999999968"/>
    <n v="4"/>
    <x v="3"/>
  </r>
  <r>
    <x v="264"/>
    <s v="MySQL for Beginners"/>
    <x v="2"/>
    <x v="2"/>
    <n v="29.99"/>
    <n v="0.2"/>
    <n v="23.992000000000001"/>
    <x v="1"/>
    <n v="3.1489500000000001"/>
    <n v="20.843050000000002"/>
    <n v="4.5"/>
    <x v="7"/>
  </r>
  <r>
    <x v="265"/>
    <s v="Website Building"/>
    <x v="2"/>
    <x v="2"/>
    <n v="34.99"/>
    <n v="0.2"/>
    <n v="27.992000000000004"/>
    <x v="2"/>
    <n v="0"/>
    <n v="27.992000000000004"/>
    <n v="4.5"/>
    <x v="79"/>
  </r>
  <r>
    <x v="266"/>
    <s v="Angular Crash Course"/>
    <x v="2"/>
    <x v="2"/>
    <n v="39.99"/>
    <n v="0.2"/>
    <n v="31.992000000000004"/>
    <x v="1"/>
    <n v="4.7988"/>
    <n v="27.193200000000004"/>
    <s v=""/>
    <x v="50"/>
  </r>
  <r>
    <x v="266"/>
    <s v="Java Programming"/>
    <x v="2"/>
    <x v="2"/>
    <n v="39.99"/>
    <n v="0"/>
    <n v="39.99"/>
    <x v="5"/>
    <n v="14.3964"/>
    <n v="25.593600000000002"/>
    <s v=""/>
    <x v="56"/>
  </r>
  <r>
    <x v="267"/>
    <s v="Java Programming"/>
    <x v="2"/>
    <x v="2"/>
    <n v="39.99"/>
    <n v="0.1"/>
    <n v="35.991"/>
    <x v="1"/>
    <n v="4.7988"/>
    <n v="31.1922"/>
    <n v="4.5"/>
    <x v="35"/>
  </r>
  <r>
    <x v="108"/>
    <s v="MySQL for Beginners"/>
    <x v="2"/>
    <x v="2"/>
    <n v="29.99"/>
    <n v="0"/>
    <n v="29.99"/>
    <x v="1"/>
    <n v="4.0486500000000003"/>
    <n v="25.94135"/>
    <n v="4.5"/>
    <x v="3"/>
  </r>
  <r>
    <x v="268"/>
    <s v="Angular Crash Course"/>
    <x v="2"/>
    <x v="2"/>
    <n v="39.99"/>
    <n v="0.2"/>
    <n v="31.992000000000004"/>
    <x v="2"/>
    <n v="0"/>
    <n v="31.992000000000004"/>
    <s v=""/>
    <x v="10"/>
  </r>
  <r>
    <x v="268"/>
    <s v="Mobile App Development"/>
    <x v="2"/>
    <x v="2"/>
    <n v="39.99"/>
    <n v="0.05"/>
    <n v="37.990499999999997"/>
    <x v="1"/>
    <n v="6.598349999999999"/>
    <n v="31.392149999999997"/>
    <n v="5"/>
    <x v="26"/>
  </r>
  <r>
    <x v="269"/>
    <s v="Angular Crash Course"/>
    <x v="2"/>
    <x v="2"/>
    <n v="39.99"/>
    <n v="0.15"/>
    <n v="33.991500000000002"/>
    <x v="0"/>
    <n v="25.993500000000001"/>
    <n v="7.9980000000000011"/>
    <s v=""/>
    <x v="55"/>
  </r>
  <r>
    <x v="270"/>
    <s v="Website Building"/>
    <x v="2"/>
    <x v="2"/>
    <n v="34.99"/>
    <n v="0.2"/>
    <n v="27.992000000000004"/>
    <x v="5"/>
    <n v="11.5467"/>
    <n v="16.445300000000003"/>
    <s v=""/>
    <x v="44"/>
  </r>
  <r>
    <x v="271"/>
    <s v="Java Programming"/>
    <x v="2"/>
    <x v="2"/>
    <n v="39.99"/>
    <n v="0.2"/>
    <n v="31.992000000000004"/>
    <x v="0"/>
    <n v="17.9955"/>
    <n v="13.996500000000005"/>
    <n v="4"/>
    <x v="32"/>
  </r>
  <r>
    <x v="272"/>
    <s v="Angular Crash Course"/>
    <x v="2"/>
    <x v="2"/>
    <n v="39.99"/>
    <n v="0.05"/>
    <n v="37.990499999999997"/>
    <x v="5"/>
    <n v="9.5975999999999999"/>
    <n v="28.392899999999997"/>
    <s v=""/>
    <x v="62"/>
  </r>
  <r>
    <x v="272"/>
    <s v="MySQL for Beginners"/>
    <x v="2"/>
    <x v="2"/>
    <n v="29.99"/>
    <n v="0.1"/>
    <n v="26.991"/>
    <x v="3"/>
    <n v="7.4974999999999996"/>
    <n v="19.493500000000001"/>
    <s v=""/>
    <x v="29"/>
  </r>
  <r>
    <x v="110"/>
    <s v="Mobile App Development"/>
    <x v="2"/>
    <x v="2"/>
    <n v="39.99"/>
    <n v="0.05"/>
    <n v="37.990499999999997"/>
    <x v="2"/>
    <n v="0"/>
    <n v="37.990499999999997"/>
    <n v="5"/>
    <x v="40"/>
  </r>
  <r>
    <x v="273"/>
    <s v="Website Building"/>
    <x v="2"/>
    <x v="2"/>
    <n v="34.99"/>
    <n v="0"/>
    <n v="34.99"/>
    <x v="4"/>
    <n v="23.093400000000003"/>
    <n v="11.896599999999999"/>
    <s v=""/>
    <x v="48"/>
  </r>
  <r>
    <x v="116"/>
    <s v="C++ for Beginners"/>
    <x v="2"/>
    <x v="2"/>
    <n v="39.99"/>
    <n v="0.05"/>
    <n v="37.990499999999997"/>
    <x v="5"/>
    <n v="13.196699999999998"/>
    <n v="24.793799999999997"/>
    <s v=""/>
    <x v="26"/>
  </r>
  <r>
    <x v="116"/>
    <s v="C++ for Beginners"/>
    <x v="2"/>
    <x v="2"/>
    <n v="39.99"/>
    <n v="0.2"/>
    <n v="31.992000000000004"/>
    <x v="4"/>
    <n v="21.994500000000002"/>
    <n v="9.9975000000000023"/>
    <s v=""/>
    <x v="50"/>
  </r>
  <r>
    <x v="274"/>
    <s v="MySQL for Beginners"/>
    <x v="2"/>
    <x v="2"/>
    <n v="29.99"/>
    <n v="0.2"/>
    <n v="23.992000000000001"/>
    <x v="2"/>
    <n v="0"/>
    <n v="23.992000000000001"/>
    <s v=""/>
    <x v="25"/>
  </r>
  <r>
    <x v="275"/>
    <s v="Angular Crash Course"/>
    <x v="2"/>
    <x v="2"/>
    <n v="39.99"/>
    <n v="0.1"/>
    <n v="35.991"/>
    <x v="4"/>
    <n v="19.795050000000003"/>
    <n v="16.195949999999996"/>
    <s v=""/>
    <x v="40"/>
  </r>
  <r>
    <x v="276"/>
    <s v="C++ for Beginners"/>
    <x v="2"/>
    <x v="2"/>
    <n v="39.99"/>
    <n v="0"/>
    <n v="39.99"/>
    <x v="5"/>
    <n v="13.196699999999998"/>
    <n v="26.793300000000002"/>
    <n v="4.5"/>
    <x v="60"/>
  </r>
  <r>
    <x v="276"/>
    <s v="Website Building"/>
    <x v="2"/>
    <x v="2"/>
    <n v="34.99"/>
    <n v="0.1"/>
    <n v="31.491000000000003"/>
    <x v="1"/>
    <n v="6.8230500000000003"/>
    <n v="24.667950000000005"/>
    <s v=""/>
    <x v="43"/>
  </r>
  <r>
    <x v="119"/>
    <s v="Website Building"/>
    <x v="2"/>
    <x v="2"/>
    <n v="34.99"/>
    <n v="0.2"/>
    <n v="27.992000000000004"/>
    <x v="2"/>
    <n v="0"/>
    <n v="27.992000000000004"/>
    <n v="4"/>
    <x v="8"/>
  </r>
  <r>
    <x v="277"/>
    <s v="MySQL for Beginners"/>
    <x v="2"/>
    <x v="2"/>
    <n v="29.99"/>
    <n v="0.15"/>
    <n v="25.491499999999998"/>
    <x v="4"/>
    <n v="21.442850000000004"/>
    <n v="4.048649999999995"/>
    <s v=""/>
    <x v="60"/>
  </r>
  <r>
    <x v="278"/>
    <s v="Angular Crash Course"/>
    <x v="2"/>
    <x v="2"/>
    <n v="39.99"/>
    <n v="0.1"/>
    <n v="35.991"/>
    <x v="2"/>
    <n v="0"/>
    <n v="35.991"/>
    <n v="5"/>
    <x v="3"/>
  </r>
  <r>
    <x v="279"/>
    <s v="C++ for Beginners"/>
    <x v="2"/>
    <x v="2"/>
    <n v="39.99"/>
    <n v="0.2"/>
    <n v="31.992000000000004"/>
    <x v="0"/>
    <n v="25.993500000000001"/>
    <n v="5.9985000000000035"/>
    <s v=""/>
    <x v="6"/>
  </r>
  <r>
    <x v="280"/>
    <s v="Mobile App Development"/>
    <x v="2"/>
    <x v="2"/>
    <n v="39.99"/>
    <n v="0.15"/>
    <n v="33.991500000000002"/>
    <x v="1"/>
    <n v="7.1981999999999999"/>
    <n v="26.793300000000002"/>
    <n v="4"/>
    <x v="13"/>
  </r>
  <r>
    <x v="281"/>
    <s v="Website Building"/>
    <x v="2"/>
    <x v="2"/>
    <n v="34.99"/>
    <n v="0.15"/>
    <n v="29.741500000000002"/>
    <x v="5"/>
    <n v="13.646100000000001"/>
    <n v="16.095400000000001"/>
    <n v="4"/>
    <x v="7"/>
  </r>
  <r>
    <x v="282"/>
    <s v="Mobile App Development"/>
    <x v="2"/>
    <x v="2"/>
    <n v="39.99"/>
    <n v="0.05"/>
    <n v="37.990499999999997"/>
    <x v="2"/>
    <n v="0"/>
    <n v="37.990499999999997"/>
    <s v=""/>
    <x v="44"/>
  </r>
  <r>
    <x v="122"/>
    <s v="Mobile App Development"/>
    <x v="2"/>
    <x v="2"/>
    <n v="39.99"/>
    <n v="0.1"/>
    <n v="35.991"/>
    <x v="0"/>
    <n v="21.994500000000002"/>
    <n v="13.996499999999997"/>
    <s v=""/>
    <x v="40"/>
  </r>
  <r>
    <x v="283"/>
    <s v="Angular Crash Course"/>
    <x v="2"/>
    <x v="2"/>
    <n v="39.99"/>
    <n v="0.1"/>
    <n v="35.991"/>
    <x v="2"/>
    <n v="0"/>
    <n v="35.991"/>
    <n v="4"/>
    <x v="76"/>
  </r>
  <r>
    <x v="125"/>
    <s v="Mobile App Development"/>
    <x v="2"/>
    <x v="2"/>
    <n v="39.99"/>
    <n v="0"/>
    <n v="39.99"/>
    <x v="2"/>
    <n v="0"/>
    <n v="39.99"/>
    <s v=""/>
    <x v="24"/>
  </r>
  <r>
    <x v="284"/>
    <s v="C++ for Beginners"/>
    <x v="2"/>
    <x v="2"/>
    <n v="39.99"/>
    <n v="0"/>
    <n v="39.99"/>
    <x v="4"/>
    <n v="28.592850000000006"/>
    <n v="11.397149999999996"/>
    <s v=""/>
    <x v="10"/>
  </r>
  <r>
    <x v="285"/>
    <s v="Mobile App Development"/>
    <x v="2"/>
    <x v="2"/>
    <n v="39.99"/>
    <n v="0.05"/>
    <n v="37.990499999999997"/>
    <x v="0"/>
    <n v="19.995000000000001"/>
    <n v="17.995499999999996"/>
    <n v="5"/>
    <x v="41"/>
  </r>
  <r>
    <x v="126"/>
    <s v="Java Programming"/>
    <x v="2"/>
    <x v="2"/>
    <n v="39.99"/>
    <n v="0.1"/>
    <n v="35.991"/>
    <x v="1"/>
    <n v="5.9984999999999999"/>
    <n v="29.9925"/>
    <s v=""/>
    <x v="38"/>
  </r>
  <r>
    <x v="286"/>
    <s v="Website Building"/>
    <x v="2"/>
    <x v="2"/>
    <n v="34.99"/>
    <n v="0.15"/>
    <n v="29.741500000000002"/>
    <x v="5"/>
    <n v="10.497"/>
    <n v="19.244500000000002"/>
    <n v="4"/>
    <x v="38"/>
  </r>
  <r>
    <x v="286"/>
    <s v="Website Building"/>
    <x v="2"/>
    <x v="2"/>
    <n v="34.99"/>
    <n v="0.15"/>
    <n v="29.741500000000002"/>
    <x v="0"/>
    <n v="12.246500000000001"/>
    <n v="17.495000000000001"/>
    <n v="4.5"/>
    <x v="12"/>
  </r>
  <r>
    <x v="287"/>
    <s v="Website Building"/>
    <x v="2"/>
    <x v="2"/>
    <n v="34.99"/>
    <n v="0.05"/>
    <n v="33.240499999999997"/>
    <x v="2"/>
    <n v="0"/>
    <n v="33.240499999999997"/>
    <n v="4.5"/>
    <x v="51"/>
  </r>
  <r>
    <x v="288"/>
    <s v="MySQL for Beginners"/>
    <x v="2"/>
    <x v="2"/>
    <n v="29.99"/>
    <n v="0.1"/>
    <n v="26.991"/>
    <x v="2"/>
    <n v="0"/>
    <n v="26.991"/>
    <n v="5"/>
    <x v="60"/>
  </r>
  <r>
    <x v="132"/>
    <s v="Angular Crash Course"/>
    <x v="2"/>
    <x v="2"/>
    <n v="39.99"/>
    <n v="0.15"/>
    <n v="33.991500000000002"/>
    <x v="2"/>
    <n v="0"/>
    <n v="33.991500000000002"/>
    <s v=""/>
    <x v="46"/>
  </r>
  <r>
    <x v="289"/>
    <s v="MySQL for Beginners"/>
    <x v="2"/>
    <x v="2"/>
    <n v="29.99"/>
    <n v="0.15"/>
    <n v="25.491499999999998"/>
    <x v="0"/>
    <n v="11.995999999999999"/>
    <n v="13.4955"/>
    <s v=""/>
    <x v="75"/>
  </r>
  <r>
    <x v="290"/>
    <s v="Mobile App Development"/>
    <x v="2"/>
    <x v="2"/>
    <n v="39.99"/>
    <n v="0.2"/>
    <n v="31.992000000000004"/>
    <x v="3"/>
    <n v="6.9982500000000005"/>
    <n v="24.993750000000006"/>
    <s v=""/>
    <x v="55"/>
  </r>
  <r>
    <x v="133"/>
    <s v="MySQL for Beginners"/>
    <x v="2"/>
    <x v="2"/>
    <n v="29.99"/>
    <n v="0.05"/>
    <n v="28.490499999999997"/>
    <x v="1"/>
    <n v="3.5987999999999998"/>
    <n v="24.891699999999997"/>
    <n v="4"/>
    <x v="58"/>
  </r>
  <r>
    <x v="133"/>
    <s v="Website Building"/>
    <x v="2"/>
    <x v="2"/>
    <n v="34.99"/>
    <n v="0.05"/>
    <n v="33.240499999999997"/>
    <x v="5"/>
    <n v="8.3976000000000006"/>
    <n v="24.842899999999997"/>
    <s v=""/>
    <x v="9"/>
  </r>
  <r>
    <x v="291"/>
    <s v="MySQL for Beginners"/>
    <x v="2"/>
    <x v="2"/>
    <n v="29.99"/>
    <n v="0.15"/>
    <n v="25.491499999999998"/>
    <x v="0"/>
    <n v="14.994999999999999"/>
    <n v="10.496499999999999"/>
    <s v=""/>
    <x v="8"/>
  </r>
  <r>
    <x v="291"/>
    <s v="Angular Crash Course"/>
    <x v="2"/>
    <x v="2"/>
    <n v="39.99"/>
    <n v="0.1"/>
    <n v="35.991"/>
    <x v="0"/>
    <n v="19.995000000000001"/>
    <n v="15.995999999999999"/>
    <s v=""/>
    <x v="58"/>
  </r>
  <r>
    <x v="291"/>
    <s v="Website Building"/>
    <x v="2"/>
    <x v="2"/>
    <n v="34.99"/>
    <n v="0.2"/>
    <n v="27.992000000000004"/>
    <x v="1"/>
    <n v="5.2484999999999999"/>
    <n v="22.743500000000004"/>
    <s v=""/>
    <x v="66"/>
  </r>
  <r>
    <x v="292"/>
    <s v="Mobile App Development"/>
    <x v="2"/>
    <x v="2"/>
    <n v="39.99"/>
    <n v="0"/>
    <n v="39.99"/>
    <x v="2"/>
    <n v="0"/>
    <n v="39.99"/>
    <n v="5"/>
    <x v="67"/>
  </r>
  <r>
    <x v="293"/>
    <s v="Angular Crash Course"/>
    <x v="2"/>
    <x v="2"/>
    <n v="39.99"/>
    <n v="0.05"/>
    <n v="37.990499999999997"/>
    <x v="2"/>
    <n v="0"/>
    <n v="37.990499999999997"/>
    <s v=""/>
    <x v="12"/>
  </r>
  <r>
    <x v="294"/>
    <s v="C++ for Beginners"/>
    <x v="2"/>
    <x v="2"/>
    <n v="39.99"/>
    <n v="0.15"/>
    <n v="33.991500000000002"/>
    <x v="2"/>
    <n v="0"/>
    <n v="33.991500000000002"/>
    <n v="4"/>
    <x v="17"/>
  </r>
  <r>
    <x v="295"/>
    <s v="Angular Crash Course"/>
    <x v="2"/>
    <x v="2"/>
    <n v="39.99"/>
    <n v="0.1"/>
    <n v="35.991"/>
    <x v="2"/>
    <n v="0"/>
    <n v="35.991"/>
    <s v=""/>
    <x v="5"/>
  </r>
  <r>
    <x v="138"/>
    <s v="Java Programming"/>
    <x v="2"/>
    <x v="2"/>
    <n v="39.99"/>
    <n v="0"/>
    <n v="39.99"/>
    <x v="2"/>
    <n v="0"/>
    <n v="39.99"/>
    <s v=""/>
    <x v="53"/>
  </r>
  <r>
    <x v="296"/>
    <s v="Angular Crash Course"/>
    <x v="2"/>
    <x v="2"/>
    <n v="39.99"/>
    <n v="0.15"/>
    <n v="33.991500000000002"/>
    <x v="4"/>
    <n v="26.393400000000003"/>
    <n v="7.5980999999999987"/>
    <s v=""/>
    <x v="62"/>
  </r>
  <r>
    <x v="297"/>
    <s v="Website Building"/>
    <x v="2"/>
    <x v="2"/>
    <n v="34.99"/>
    <n v="0.1"/>
    <n v="31.491000000000003"/>
    <x v="1"/>
    <n v="5.7733499999999998"/>
    <n v="25.717650000000003"/>
    <n v="5"/>
    <x v="63"/>
  </r>
  <r>
    <x v="298"/>
    <s v="MySQL for Beginners"/>
    <x v="2"/>
    <x v="2"/>
    <n v="29.99"/>
    <n v="0.1"/>
    <n v="26.991"/>
    <x v="1"/>
    <n v="4.4984999999999999"/>
    <n v="22.4925"/>
    <s v=""/>
    <x v="79"/>
  </r>
  <r>
    <x v="299"/>
    <s v="Angular Crash Course"/>
    <x v="2"/>
    <x v="2"/>
    <n v="39.99"/>
    <n v="0.1"/>
    <n v="35.991"/>
    <x v="0"/>
    <n v="13.996500000000001"/>
    <n v="21.994499999999999"/>
    <s v=""/>
    <x v="49"/>
  </r>
  <r>
    <x v="300"/>
    <s v="Mobile App Development"/>
    <x v="2"/>
    <x v="2"/>
    <n v="39.99"/>
    <n v="0.15"/>
    <n v="33.991500000000002"/>
    <x v="5"/>
    <n v="9.5975999999999999"/>
    <n v="24.393900000000002"/>
    <n v="5"/>
    <x v="77"/>
  </r>
  <r>
    <x v="301"/>
    <s v="MySQL for Beginners"/>
    <x v="2"/>
    <x v="2"/>
    <n v="29.99"/>
    <n v="0.15"/>
    <n v="25.491499999999998"/>
    <x v="0"/>
    <n v="13.495499999999998"/>
    <n v="11.996"/>
    <s v=""/>
    <x v="75"/>
  </r>
  <r>
    <x v="302"/>
    <s v="MySQL for Beginners"/>
    <x v="2"/>
    <x v="2"/>
    <n v="29.99"/>
    <n v="0.2"/>
    <n v="23.992000000000001"/>
    <x v="2"/>
    <n v="0"/>
    <n v="23.992000000000001"/>
    <n v="5"/>
    <x v="13"/>
  </r>
  <r>
    <x v="302"/>
    <s v="MySQL for Beginners"/>
    <x v="2"/>
    <x v="2"/>
    <n v="29.99"/>
    <n v="0.1"/>
    <n v="26.991"/>
    <x v="1"/>
    <n v="5.8480499999999997"/>
    <n v="21.142949999999999"/>
    <s v=""/>
    <x v="56"/>
  </r>
  <r>
    <x v="303"/>
    <s v="Website Building"/>
    <x v="2"/>
    <x v="2"/>
    <n v="34.99"/>
    <n v="0.1"/>
    <n v="31.491000000000003"/>
    <x v="4"/>
    <n v="19.244500000000002"/>
    <n v="12.246500000000001"/>
    <n v="5"/>
    <x v="8"/>
  </r>
  <r>
    <x v="304"/>
    <s v="Mobile App Development"/>
    <x v="2"/>
    <x v="2"/>
    <n v="39.99"/>
    <n v="0.05"/>
    <n v="37.990499999999997"/>
    <x v="4"/>
    <n v="24.193950000000001"/>
    <n v="13.796549999999996"/>
    <s v=""/>
    <x v="79"/>
  </r>
  <r>
    <x v="305"/>
    <s v="Java Programming"/>
    <x v="2"/>
    <x v="2"/>
    <n v="39.99"/>
    <n v="0.15"/>
    <n v="33.991500000000002"/>
    <x v="4"/>
    <n v="28.592850000000006"/>
    <n v="5.3986499999999964"/>
    <s v=""/>
    <x v="11"/>
  </r>
  <r>
    <x v="144"/>
    <s v="C++ for Beginners"/>
    <x v="2"/>
    <x v="2"/>
    <n v="39.99"/>
    <n v="0.15"/>
    <n v="33.991500000000002"/>
    <x v="5"/>
    <n v="15.596100000000002"/>
    <n v="18.395400000000002"/>
    <s v=""/>
    <x v="33"/>
  </r>
  <r>
    <x v="144"/>
    <s v="MySQL for Beginners"/>
    <x v="2"/>
    <x v="2"/>
    <n v="29.99"/>
    <n v="0.1"/>
    <n v="26.991"/>
    <x v="3"/>
    <n v="5.9979999999999993"/>
    <n v="20.993000000000002"/>
    <s v=""/>
    <x v="73"/>
  </r>
  <r>
    <x v="306"/>
    <s v="Mobile App Development"/>
    <x v="2"/>
    <x v="2"/>
    <n v="39.99"/>
    <n v="0.1"/>
    <n v="35.991"/>
    <x v="4"/>
    <n v="17.595600000000001"/>
    <n v="18.395399999999999"/>
    <n v="4"/>
    <x v="29"/>
  </r>
  <r>
    <x v="307"/>
    <s v="Java Programming"/>
    <x v="2"/>
    <x v="2"/>
    <n v="39.99"/>
    <n v="0.1"/>
    <n v="35.991"/>
    <x v="0"/>
    <n v="17.9955"/>
    <n v="17.9955"/>
    <s v=""/>
    <x v="21"/>
  </r>
  <r>
    <x v="308"/>
    <s v="Mobile App Development"/>
    <x v="2"/>
    <x v="2"/>
    <n v="39.99"/>
    <n v="0.15"/>
    <n v="33.991500000000002"/>
    <x v="2"/>
    <n v="0"/>
    <n v="33.991500000000002"/>
    <n v="4"/>
    <x v="33"/>
  </r>
  <r>
    <x v="309"/>
    <s v="Angular Crash Course"/>
    <x v="2"/>
    <x v="2"/>
    <n v="39.99"/>
    <n v="0"/>
    <n v="39.99"/>
    <x v="2"/>
    <n v="0"/>
    <n v="39.99"/>
    <n v="4"/>
    <x v="13"/>
  </r>
  <r>
    <x v="310"/>
    <s v="C++ for Beginners"/>
    <x v="2"/>
    <x v="2"/>
    <n v="39.99"/>
    <n v="0.1"/>
    <n v="35.991"/>
    <x v="5"/>
    <n v="14.3964"/>
    <n v="21.5946"/>
    <n v="5"/>
    <x v="35"/>
  </r>
  <r>
    <x v="311"/>
    <s v="MySQL for Beginners"/>
    <x v="2"/>
    <x v="2"/>
    <n v="29.99"/>
    <n v="0"/>
    <n v="29.99"/>
    <x v="3"/>
    <n v="5.9979999999999993"/>
    <n v="23.991999999999997"/>
    <s v=""/>
    <x v="20"/>
  </r>
  <r>
    <x v="152"/>
    <s v="Mobile App Development"/>
    <x v="2"/>
    <x v="2"/>
    <n v="39.99"/>
    <n v="0.1"/>
    <n v="35.991"/>
    <x v="1"/>
    <n v="7.1981999999999999"/>
    <n v="28.7928"/>
    <s v=""/>
    <x v="39"/>
  </r>
  <r>
    <x v="312"/>
    <s v="Angular Crash Course"/>
    <x v="2"/>
    <x v="2"/>
    <n v="39.99"/>
    <n v="0.05"/>
    <n v="37.990499999999997"/>
    <x v="2"/>
    <n v="0"/>
    <n v="37.990499999999997"/>
    <s v=""/>
    <x v="30"/>
  </r>
  <r>
    <x v="312"/>
    <s v="Website Building"/>
    <x v="2"/>
    <x v="2"/>
    <n v="34.99"/>
    <n v="0.2"/>
    <n v="27.992000000000004"/>
    <x v="5"/>
    <n v="13.646100000000001"/>
    <n v="14.345900000000004"/>
    <s v=""/>
    <x v="0"/>
  </r>
  <r>
    <x v="313"/>
    <s v="Angular Crash Course"/>
    <x v="2"/>
    <x v="2"/>
    <n v="39.99"/>
    <n v="0.2"/>
    <n v="31.992000000000004"/>
    <x v="1"/>
    <n v="5.3986499999999999"/>
    <n v="26.593350000000004"/>
    <s v=""/>
    <x v="22"/>
  </r>
  <r>
    <x v="313"/>
    <s v="C++ for Beginners"/>
    <x v="2"/>
    <x v="2"/>
    <n v="39.99"/>
    <n v="0.2"/>
    <n v="31.992000000000004"/>
    <x v="3"/>
    <n v="7.9980000000000002"/>
    <n v="23.994000000000003"/>
    <n v="4"/>
    <x v="56"/>
  </r>
  <r>
    <x v="157"/>
    <s v="Mobile App Development"/>
    <x v="2"/>
    <x v="2"/>
    <n v="39.99"/>
    <n v="0.2"/>
    <n v="31.992000000000004"/>
    <x v="2"/>
    <n v="0"/>
    <n v="31.992000000000004"/>
    <s v=""/>
    <x v="47"/>
  </r>
  <r>
    <x v="158"/>
    <s v="Website Building"/>
    <x v="2"/>
    <x v="2"/>
    <n v="34.99"/>
    <n v="0.1"/>
    <n v="31.491000000000003"/>
    <x v="5"/>
    <n v="9.4473000000000003"/>
    <n v="22.043700000000001"/>
    <s v=""/>
    <x v="3"/>
  </r>
  <r>
    <x v="314"/>
    <s v="MySQL for Beginners"/>
    <x v="2"/>
    <x v="2"/>
    <n v="29.99"/>
    <n v="0.05"/>
    <n v="28.490499999999997"/>
    <x v="3"/>
    <n v="8.2472499999999993"/>
    <n v="20.243249999999996"/>
    <s v=""/>
    <x v="77"/>
  </r>
  <r>
    <x v="315"/>
    <s v="Mobile App Development"/>
    <x v="2"/>
    <x v="2"/>
    <n v="39.99"/>
    <n v="0.15"/>
    <n v="33.991500000000002"/>
    <x v="3"/>
    <n v="12.99675"/>
    <n v="20.994750000000003"/>
    <s v=""/>
    <x v="12"/>
  </r>
  <r>
    <x v="316"/>
    <s v="C++ for Beginners"/>
    <x v="2"/>
    <x v="2"/>
    <n v="39.99"/>
    <n v="0.15"/>
    <n v="33.991500000000002"/>
    <x v="2"/>
    <n v="0"/>
    <n v="33.991500000000002"/>
    <s v=""/>
    <x v="15"/>
  </r>
  <r>
    <x v="317"/>
    <s v="Mobile App Development"/>
    <x v="2"/>
    <x v="2"/>
    <n v="39.99"/>
    <n v="0.15"/>
    <n v="33.991500000000002"/>
    <x v="1"/>
    <n v="7.7980500000000008"/>
    <n v="26.193450000000002"/>
    <n v="4.5"/>
    <x v="19"/>
  </r>
  <r>
    <x v="318"/>
    <s v="C++ for Beginners"/>
    <x v="2"/>
    <x v="2"/>
    <n v="39.99"/>
    <n v="0.2"/>
    <n v="31.992000000000004"/>
    <x v="3"/>
    <n v="7.9980000000000002"/>
    <n v="23.994000000000003"/>
    <s v=""/>
    <x v="80"/>
  </r>
  <r>
    <x v="319"/>
    <s v="C++ for Beginners"/>
    <x v="2"/>
    <x v="2"/>
    <n v="39.99"/>
    <n v="0.05"/>
    <n v="37.990499999999997"/>
    <x v="2"/>
    <n v="0"/>
    <n v="37.990499999999997"/>
    <n v="4.5"/>
    <x v="23"/>
  </r>
  <r>
    <x v="320"/>
    <s v="Java Programming"/>
    <x v="2"/>
    <x v="2"/>
    <n v="39.99"/>
    <n v="0.2"/>
    <n v="31.992000000000004"/>
    <x v="1"/>
    <n v="5.9984999999999999"/>
    <n v="25.993500000000004"/>
    <s v=""/>
    <x v="58"/>
  </r>
  <r>
    <x v="320"/>
    <s v="MySQL for Beginners"/>
    <x v="2"/>
    <x v="2"/>
    <n v="29.99"/>
    <n v="0.05"/>
    <n v="28.490499999999997"/>
    <x v="4"/>
    <n v="14.845050000000004"/>
    <n v="13.645449999999993"/>
    <s v=""/>
    <x v="40"/>
  </r>
  <r>
    <x v="29"/>
    <s v="MySQL for Beginners"/>
    <x v="2"/>
    <x v="2"/>
    <n v="29.99"/>
    <n v="0"/>
    <n v="29.99"/>
    <x v="3"/>
    <n v="5.2482499999999996"/>
    <n v="24.74175"/>
    <s v=""/>
    <x v="8"/>
  </r>
  <r>
    <x v="321"/>
    <s v="Website Building"/>
    <x v="2"/>
    <x v="2"/>
    <n v="34.99"/>
    <n v="0.1"/>
    <n v="31.491000000000003"/>
    <x v="3"/>
    <n v="8.7475000000000005"/>
    <n v="22.743500000000004"/>
    <s v=""/>
    <x v="48"/>
  </r>
  <r>
    <x v="160"/>
    <s v="Angular Crash Course"/>
    <x v="2"/>
    <x v="2"/>
    <n v="39.99"/>
    <n v="0.1"/>
    <n v="35.991"/>
    <x v="4"/>
    <n v="28.592850000000006"/>
    <n v="7.398149999999994"/>
    <s v=""/>
    <x v="20"/>
  </r>
  <r>
    <x v="160"/>
    <s v="Mobile App Development"/>
    <x v="2"/>
    <x v="2"/>
    <n v="39.99"/>
    <n v="0.2"/>
    <n v="31.992000000000004"/>
    <x v="2"/>
    <n v="0"/>
    <n v="31.992000000000004"/>
    <s v=""/>
    <x v="65"/>
  </r>
  <r>
    <x v="162"/>
    <s v="MySQL for Beginners"/>
    <x v="2"/>
    <x v="2"/>
    <n v="29.99"/>
    <n v="0.15"/>
    <n v="25.491499999999998"/>
    <x v="1"/>
    <n v="3.5987999999999998"/>
    <n v="21.892699999999998"/>
    <s v=""/>
    <x v="79"/>
  </r>
  <r>
    <x v="322"/>
    <s v="Angular Crash Course"/>
    <x v="2"/>
    <x v="2"/>
    <n v="39.99"/>
    <n v="0.2"/>
    <n v="31.992000000000004"/>
    <x v="0"/>
    <n v="21.994500000000002"/>
    <n v="9.9975000000000023"/>
    <n v="4.5"/>
    <x v="20"/>
  </r>
  <r>
    <x v="323"/>
    <s v="Website Building"/>
    <x v="2"/>
    <x v="2"/>
    <n v="34.99"/>
    <n v="0.15"/>
    <n v="29.741500000000002"/>
    <x v="3"/>
    <n v="10.497"/>
    <n v="19.244500000000002"/>
    <s v=""/>
    <x v="23"/>
  </r>
  <r>
    <x v="167"/>
    <s v="C++ for Beginners"/>
    <x v="2"/>
    <x v="2"/>
    <n v="39.99"/>
    <n v="0.2"/>
    <n v="31.992000000000004"/>
    <x v="2"/>
    <n v="0"/>
    <n v="31.992000000000004"/>
    <n v="4.5"/>
    <x v="3"/>
  </r>
  <r>
    <x v="324"/>
    <s v="Java Programming"/>
    <x v="2"/>
    <x v="2"/>
    <n v="39.99"/>
    <n v="0"/>
    <n v="39.99"/>
    <x v="5"/>
    <n v="11.997"/>
    <n v="27.993000000000002"/>
    <s v=""/>
    <x v="57"/>
  </r>
  <r>
    <x v="325"/>
    <s v="Website Building"/>
    <x v="2"/>
    <x v="2"/>
    <n v="34.99"/>
    <n v="0.05"/>
    <n v="33.240499999999997"/>
    <x v="2"/>
    <n v="0"/>
    <n v="33.240499999999997"/>
    <s v=""/>
    <x v="5"/>
  </r>
  <r>
    <x v="326"/>
    <s v="Java Programming"/>
    <x v="2"/>
    <x v="2"/>
    <n v="39.99"/>
    <n v="0"/>
    <n v="39.99"/>
    <x v="2"/>
    <n v="0"/>
    <n v="39.99"/>
    <n v="4.5"/>
    <x v="20"/>
  </r>
  <r>
    <x v="170"/>
    <s v="Website Building"/>
    <x v="2"/>
    <x v="2"/>
    <n v="34.99"/>
    <n v="0.05"/>
    <n v="33.240499999999997"/>
    <x v="5"/>
    <n v="8.3976000000000006"/>
    <n v="24.842899999999997"/>
    <n v="4"/>
    <x v="61"/>
  </r>
  <r>
    <x v="170"/>
    <s v="Mobile App Development"/>
    <x v="2"/>
    <x v="2"/>
    <n v="39.99"/>
    <n v="0.2"/>
    <n v="31.992000000000004"/>
    <x v="2"/>
    <n v="0"/>
    <n v="31.992000000000004"/>
    <s v=""/>
    <x v="34"/>
  </r>
  <r>
    <x v="327"/>
    <s v="MySQL for Beginners"/>
    <x v="2"/>
    <x v="2"/>
    <n v="29.99"/>
    <n v="0.1"/>
    <n v="26.991"/>
    <x v="1"/>
    <n v="3.5987999999999998"/>
    <n v="23.392199999999999"/>
    <s v=""/>
    <x v="54"/>
  </r>
  <r>
    <x v="328"/>
    <s v="Angular Crash Course"/>
    <x v="2"/>
    <x v="2"/>
    <n v="39.99"/>
    <n v="0"/>
    <n v="39.99"/>
    <x v="2"/>
    <n v="0"/>
    <n v="39.99"/>
    <n v="4"/>
    <x v="11"/>
  </r>
  <r>
    <x v="32"/>
    <s v="C++ for Beginners"/>
    <x v="2"/>
    <x v="2"/>
    <n v="39.99"/>
    <n v="0.15"/>
    <n v="33.991500000000002"/>
    <x v="5"/>
    <n v="11.997"/>
    <n v="21.994500000000002"/>
    <s v=""/>
    <x v="0"/>
  </r>
  <r>
    <x v="329"/>
    <s v="MySQL for Beginners"/>
    <x v="2"/>
    <x v="2"/>
    <n v="29.99"/>
    <n v="0.15"/>
    <n v="25.491499999999998"/>
    <x v="4"/>
    <n v="11.546150000000001"/>
    <n v="13.945349999999998"/>
    <s v=""/>
    <x v="36"/>
  </r>
  <r>
    <x v="330"/>
    <s v="Build a Website in WordPress"/>
    <x v="3"/>
    <x v="3"/>
    <n v="19.989999999999998"/>
    <n v="0.05"/>
    <n v="18.990499999999997"/>
    <x v="2"/>
    <n v="0"/>
    <n v="18.990499999999997"/>
    <s v=""/>
    <x v="33"/>
  </r>
  <r>
    <x v="331"/>
    <s v="Adobe Illustrator"/>
    <x v="3"/>
    <x v="3"/>
    <n v="29.99"/>
    <n v="0.1"/>
    <n v="26.991"/>
    <x v="5"/>
    <n v="10.7964"/>
    <n v="16.194600000000001"/>
    <n v="4.5"/>
    <x v="25"/>
  </r>
  <r>
    <x v="332"/>
    <s v="Adobe Illustrator"/>
    <x v="3"/>
    <x v="3"/>
    <n v="29.99"/>
    <n v="0"/>
    <n v="29.99"/>
    <x v="2"/>
    <n v="0"/>
    <n v="29.99"/>
    <s v=""/>
    <x v="9"/>
  </r>
  <r>
    <x v="333"/>
    <s v="Fashion Illustration"/>
    <x v="3"/>
    <x v="3"/>
    <n v="19.989999999999998"/>
    <n v="0.1"/>
    <n v="17.991"/>
    <x v="2"/>
    <n v="0"/>
    <n v="17.991"/>
    <n v="4"/>
    <x v="69"/>
  </r>
  <r>
    <x v="334"/>
    <s v="UX &amp; Web Design"/>
    <x v="3"/>
    <x v="3"/>
    <n v="39.99"/>
    <n v="0.05"/>
    <n v="37.990499999999997"/>
    <x v="5"/>
    <n v="10.7973"/>
    <n v="27.193199999999997"/>
    <s v=""/>
    <x v="68"/>
  </r>
  <r>
    <x v="335"/>
    <s v="Principles of Design"/>
    <x v="3"/>
    <x v="3"/>
    <n v="29.99"/>
    <n v="0.1"/>
    <n v="26.991"/>
    <x v="0"/>
    <n v="10.496499999999999"/>
    <n v="16.494500000000002"/>
    <n v="4.5"/>
    <x v="7"/>
  </r>
  <r>
    <x v="336"/>
    <s v="Adobe Illustrator"/>
    <x v="3"/>
    <x v="3"/>
    <n v="29.99"/>
    <n v="0.15"/>
    <n v="25.491499999999998"/>
    <x v="4"/>
    <n v="21.442850000000004"/>
    <n v="4.048649999999995"/>
    <s v=""/>
    <x v="28"/>
  </r>
  <r>
    <x v="337"/>
    <s v="Fashion Illustration"/>
    <x v="3"/>
    <x v="3"/>
    <n v="19.989999999999998"/>
    <n v="0.15"/>
    <n v="16.991499999999998"/>
    <x v="2"/>
    <n v="0"/>
    <n v="16.991499999999998"/>
    <n v="5"/>
    <x v="44"/>
  </r>
  <r>
    <x v="178"/>
    <s v="UX &amp; Web Design"/>
    <x v="3"/>
    <x v="3"/>
    <n v="39.99"/>
    <n v="0.05"/>
    <n v="37.990499999999997"/>
    <x v="4"/>
    <n v="21.994500000000002"/>
    <n v="15.995999999999995"/>
    <n v="4"/>
    <x v="19"/>
  </r>
  <r>
    <x v="180"/>
    <s v="Fashion Illustration"/>
    <x v="3"/>
    <x v="3"/>
    <n v="19.989999999999998"/>
    <n v="0"/>
    <n v="19.989999999999998"/>
    <x v="1"/>
    <n v="2.3987999999999996"/>
    <n v="17.591200000000001"/>
    <s v=""/>
    <x v="58"/>
  </r>
  <r>
    <x v="180"/>
    <s v="Principles of Design"/>
    <x v="3"/>
    <x v="3"/>
    <n v="29.99"/>
    <n v="0.05"/>
    <n v="28.490499999999997"/>
    <x v="2"/>
    <n v="0"/>
    <n v="28.490499999999997"/>
    <s v=""/>
    <x v="13"/>
  </r>
  <r>
    <x v="3"/>
    <s v="Fashion Illustration"/>
    <x v="3"/>
    <x v="3"/>
    <n v="19.989999999999998"/>
    <n v="0.15"/>
    <n v="16.991499999999998"/>
    <x v="1"/>
    <n v="3.5981999999999994"/>
    <n v="13.3933"/>
    <s v=""/>
    <x v="0"/>
  </r>
  <r>
    <x v="183"/>
    <s v="Fashion Illustration"/>
    <x v="3"/>
    <x v="3"/>
    <n v="19.989999999999998"/>
    <n v="0.15"/>
    <n v="16.991499999999998"/>
    <x v="3"/>
    <n v="6.4967500000000005"/>
    <n v="10.494749999999998"/>
    <n v="5"/>
    <x v="20"/>
  </r>
  <r>
    <x v="338"/>
    <s v="Build a Website in WordPress"/>
    <x v="3"/>
    <x v="3"/>
    <n v="19.989999999999998"/>
    <n v="0.1"/>
    <n v="17.991"/>
    <x v="2"/>
    <n v="0"/>
    <n v="17.991"/>
    <n v="4.5"/>
    <x v="65"/>
  </r>
  <r>
    <x v="39"/>
    <s v="Adobe Illustrator"/>
    <x v="3"/>
    <x v="3"/>
    <n v="29.99"/>
    <n v="0.05"/>
    <n v="28.490499999999997"/>
    <x v="3"/>
    <n v="7.4974999999999996"/>
    <n v="20.992999999999999"/>
    <n v="4.5"/>
    <x v="13"/>
  </r>
  <r>
    <x v="186"/>
    <s v="Fashion Illustration"/>
    <x v="3"/>
    <x v="3"/>
    <n v="19.989999999999998"/>
    <n v="0.1"/>
    <n v="17.991"/>
    <x v="5"/>
    <n v="6.5966999999999985"/>
    <n v="11.394300000000001"/>
    <s v=""/>
    <x v="23"/>
  </r>
  <r>
    <x v="186"/>
    <s v="Fashion Illustration"/>
    <x v="3"/>
    <x v="3"/>
    <n v="19.989999999999998"/>
    <n v="0"/>
    <n v="19.989999999999998"/>
    <x v="0"/>
    <n v="10.994499999999999"/>
    <n v="8.9954999999999998"/>
    <s v=""/>
    <x v="1"/>
  </r>
  <r>
    <x v="187"/>
    <s v="Principles of Design"/>
    <x v="3"/>
    <x v="3"/>
    <n v="29.99"/>
    <n v="0.15"/>
    <n v="25.491499999999998"/>
    <x v="3"/>
    <n v="8.9969999999999999"/>
    <n v="16.494499999999999"/>
    <s v=""/>
    <x v="27"/>
  </r>
  <r>
    <x v="339"/>
    <s v="UX &amp; Web Design"/>
    <x v="3"/>
    <x v="3"/>
    <n v="39.99"/>
    <n v="0.2"/>
    <n v="31.992000000000004"/>
    <x v="5"/>
    <n v="8.3978999999999999"/>
    <n v="23.594100000000005"/>
    <s v=""/>
    <x v="72"/>
  </r>
  <r>
    <x v="41"/>
    <s v="UX &amp; Web Design"/>
    <x v="3"/>
    <x v="3"/>
    <n v="39.99"/>
    <n v="0.05"/>
    <n v="37.990499999999997"/>
    <x v="4"/>
    <n v="21.994500000000002"/>
    <n v="15.995999999999995"/>
    <s v=""/>
    <x v="37"/>
  </r>
  <r>
    <x v="42"/>
    <s v="Principles of Design"/>
    <x v="3"/>
    <x v="3"/>
    <n v="29.99"/>
    <n v="0.1"/>
    <n v="26.991"/>
    <x v="2"/>
    <n v="0"/>
    <n v="26.991"/>
    <s v=""/>
    <x v="81"/>
  </r>
  <r>
    <x v="340"/>
    <s v="Fashion Illustration"/>
    <x v="3"/>
    <x v="3"/>
    <n v="19.989999999999998"/>
    <n v="0.05"/>
    <n v="18.990499999999997"/>
    <x v="0"/>
    <n v="8.9954999999999998"/>
    <n v="9.9949999999999974"/>
    <s v=""/>
    <x v="69"/>
  </r>
  <r>
    <x v="341"/>
    <s v="Principles of Design"/>
    <x v="3"/>
    <x v="3"/>
    <n v="29.99"/>
    <n v="0.15"/>
    <n v="25.491499999999998"/>
    <x v="2"/>
    <n v="0"/>
    <n v="25.491499999999998"/>
    <s v=""/>
    <x v="34"/>
  </r>
  <r>
    <x v="190"/>
    <s v="Build a Website in WordPress"/>
    <x v="3"/>
    <x v="3"/>
    <n v="19.989999999999998"/>
    <n v="0.1"/>
    <n v="17.991"/>
    <x v="0"/>
    <n v="8.9954999999999998"/>
    <n v="8.9954999999999998"/>
    <n v="4"/>
    <x v="32"/>
  </r>
  <r>
    <x v="45"/>
    <s v="Adobe Illustrator"/>
    <x v="3"/>
    <x v="3"/>
    <n v="29.99"/>
    <n v="0"/>
    <n v="29.99"/>
    <x v="5"/>
    <n v="10.7964"/>
    <n v="19.193599999999996"/>
    <n v="5"/>
    <x v="2"/>
  </r>
  <r>
    <x v="45"/>
    <s v="Principles of Design"/>
    <x v="3"/>
    <x v="3"/>
    <n v="29.99"/>
    <n v="0.2"/>
    <n v="23.992000000000001"/>
    <x v="3"/>
    <n v="8.9969999999999999"/>
    <n v="14.995000000000001"/>
    <s v=""/>
    <x v="63"/>
  </r>
  <r>
    <x v="193"/>
    <s v="Fashion Illustration"/>
    <x v="3"/>
    <x v="3"/>
    <n v="19.989999999999998"/>
    <n v="0.05"/>
    <n v="18.990499999999997"/>
    <x v="0"/>
    <n v="8.9954999999999998"/>
    <n v="9.9949999999999974"/>
    <n v="5"/>
    <x v="79"/>
  </r>
  <r>
    <x v="342"/>
    <s v="Adobe Illustrator"/>
    <x v="3"/>
    <x v="3"/>
    <n v="29.99"/>
    <n v="0.2"/>
    <n v="23.992000000000001"/>
    <x v="1"/>
    <n v="4.4984999999999999"/>
    <n v="19.493500000000001"/>
    <n v="4.5"/>
    <x v="40"/>
  </r>
  <r>
    <x v="342"/>
    <s v="Build a Website in WordPress"/>
    <x v="3"/>
    <x v="3"/>
    <n v="19.989999999999998"/>
    <n v="0"/>
    <n v="19.989999999999998"/>
    <x v="4"/>
    <n v="8.7956000000000003"/>
    <n v="11.194399999999998"/>
    <s v=""/>
    <x v="60"/>
  </r>
  <r>
    <x v="47"/>
    <s v="Adobe Illustrator"/>
    <x v="3"/>
    <x v="3"/>
    <n v="29.99"/>
    <n v="0.1"/>
    <n v="26.991"/>
    <x v="5"/>
    <n v="11.696099999999999"/>
    <n v="15.2949"/>
    <s v=""/>
    <x v="46"/>
  </r>
  <r>
    <x v="343"/>
    <s v="Fashion Illustration"/>
    <x v="3"/>
    <x v="3"/>
    <n v="19.989999999999998"/>
    <n v="0.2"/>
    <n v="15.991999999999999"/>
    <x v="5"/>
    <n v="5.996999999999999"/>
    <n v="9.995000000000001"/>
    <s v=""/>
    <x v="8"/>
  </r>
  <r>
    <x v="344"/>
    <s v="Build a Website in WordPress"/>
    <x v="3"/>
    <x v="3"/>
    <n v="19.989999999999998"/>
    <n v="0.15"/>
    <n v="16.991499999999998"/>
    <x v="5"/>
    <n v="5.996999999999999"/>
    <n v="10.994499999999999"/>
    <s v=""/>
    <x v="55"/>
  </r>
  <r>
    <x v="345"/>
    <s v="Build a Website in WordPress"/>
    <x v="3"/>
    <x v="3"/>
    <n v="19.989999999999998"/>
    <n v="0.05"/>
    <n v="18.990499999999997"/>
    <x v="1"/>
    <n v="2.3987999999999996"/>
    <n v="16.591699999999996"/>
    <s v=""/>
    <x v="35"/>
  </r>
  <r>
    <x v="197"/>
    <s v="Build a Website in WordPress"/>
    <x v="3"/>
    <x v="3"/>
    <n v="19.989999999999998"/>
    <n v="0.2"/>
    <n v="15.991999999999999"/>
    <x v="5"/>
    <n v="7.1963999999999988"/>
    <n v="8.7956000000000003"/>
    <s v=""/>
    <x v="70"/>
  </r>
  <r>
    <x v="346"/>
    <s v="Build a Website in WordPress"/>
    <x v="3"/>
    <x v="3"/>
    <n v="19.989999999999998"/>
    <n v="0.15"/>
    <n v="16.991499999999998"/>
    <x v="2"/>
    <n v="0"/>
    <n v="16.991499999999998"/>
    <n v="4"/>
    <x v="65"/>
  </r>
  <r>
    <x v="346"/>
    <s v="Adobe Illustrator"/>
    <x v="3"/>
    <x v="3"/>
    <n v="29.99"/>
    <n v="0.05"/>
    <n v="28.490499999999997"/>
    <x v="1"/>
    <n v="5.3982000000000001"/>
    <n v="23.092299999999998"/>
    <s v=""/>
    <x v="37"/>
  </r>
  <r>
    <x v="10"/>
    <s v="Build a Website in WordPress"/>
    <x v="3"/>
    <x v="3"/>
    <n v="19.989999999999998"/>
    <n v="0.05"/>
    <n v="18.990499999999997"/>
    <x v="2"/>
    <n v="0"/>
    <n v="18.990499999999997"/>
    <n v="5"/>
    <x v="14"/>
  </r>
  <r>
    <x v="347"/>
    <s v="UX &amp; Web Design"/>
    <x v="3"/>
    <x v="3"/>
    <n v="39.99"/>
    <n v="0.15"/>
    <n v="33.991500000000002"/>
    <x v="4"/>
    <n v="19.795050000000003"/>
    <n v="14.196449999999999"/>
    <s v=""/>
    <x v="63"/>
  </r>
  <r>
    <x v="347"/>
    <s v="Build a Website in WordPress"/>
    <x v="3"/>
    <x v="3"/>
    <n v="19.989999999999998"/>
    <n v="0.2"/>
    <n v="15.991999999999999"/>
    <x v="0"/>
    <n v="11.994"/>
    <n v="3.9979999999999993"/>
    <s v=""/>
    <x v="21"/>
  </r>
  <r>
    <x v="348"/>
    <s v="UX &amp; Web Design"/>
    <x v="3"/>
    <x v="3"/>
    <n v="39.99"/>
    <n v="0.1"/>
    <n v="35.991"/>
    <x v="4"/>
    <n v="19.795050000000003"/>
    <n v="16.195949999999996"/>
    <s v=""/>
    <x v="76"/>
  </r>
  <r>
    <x v="11"/>
    <s v="Build a Website in WordPress"/>
    <x v="3"/>
    <x v="3"/>
    <n v="19.989999999999998"/>
    <n v="0.1"/>
    <n v="17.991"/>
    <x v="0"/>
    <n v="10.994499999999999"/>
    <n v="6.9965000000000011"/>
    <s v=""/>
    <x v="15"/>
  </r>
  <r>
    <x v="203"/>
    <s v="Build a Website in WordPress"/>
    <x v="3"/>
    <x v="3"/>
    <n v="19.989999999999998"/>
    <n v="0.05"/>
    <n v="18.990499999999997"/>
    <x v="5"/>
    <n v="7.1963999999999988"/>
    <n v="11.794099999999998"/>
    <n v="4.5"/>
    <x v="4"/>
  </r>
  <r>
    <x v="349"/>
    <s v="Fashion Illustration"/>
    <x v="3"/>
    <x v="3"/>
    <n v="19.989999999999998"/>
    <n v="0.2"/>
    <n v="15.991999999999999"/>
    <x v="3"/>
    <n v="5.4972499999999993"/>
    <n v="10.49475"/>
    <s v=""/>
    <x v="66"/>
  </r>
  <r>
    <x v="204"/>
    <s v="Adobe Illustrator"/>
    <x v="3"/>
    <x v="3"/>
    <n v="29.99"/>
    <n v="0.1"/>
    <n v="26.991"/>
    <x v="4"/>
    <n v="19.793400000000002"/>
    <n v="7.1975999999999978"/>
    <n v="5"/>
    <x v="10"/>
  </r>
  <r>
    <x v="204"/>
    <s v="Fashion Illustration"/>
    <x v="3"/>
    <x v="3"/>
    <n v="19.989999999999998"/>
    <n v="0.2"/>
    <n v="15.991999999999999"/>
    <x v="1"/>
    <n v="3.8980499999999991"/>
    <n v="12.09395"/>
    <s v=""/>
    <x v="15"/>
  </r>
  <r>
    <x v="350"/>
    <s v="Adobe Illustrator"/>
    <x v="3"/>
    <x v="3"/>
    <n v="29.99"/>
    <n v="0.15"/>
    <n v="25.491499999999998"/>
    <x v="4"/>
    <n v="18.14395"/>
    <n v="7.3475499999999982"/>
    <s v=""/>
    <x v="37"/>
  </r>
  <r>
    <x v="13"/>
    <s v="Build a Website in WordPress"/>
    <x v="3"/>
    <x v="3"/>
    <n v="19.989999999999998"/>
    <n v="0.05"/>
    <n v="18.990499999999997"/>
    <x v="1"/>
    <n v="2.3987999999999996"/>
    <n v="16.591699999999996"/>
    <s v=""/>
    <x v="55"/>
  </r>
  <r>
    <x v="60"/>
    <s v="Adobe Illustrator"/>
    <x v="3"/>
    <x v="3"/>
    <n v="29.99"/>
    <n v="0.1"/>
    <n v="26.991"/>
    <x v="0"/>
    <n v="16.494499999999999"/>
    <n v="10.496500000000001"/>
    <n v="5"/>
    <x v="1"/>
  </r>
  <r>
    <x v="351"/>
    <s v="Build a Website in WordPress"/>
    <x v="3"/>
    <x v="3"/>
    <n v="19.989999999999998"/>
    <n v="0.15"/>
    <n v="16.991499999999998"/>
    <x v="3"/>
    <n v="5.4972499999999993"/>
    <n v="11.494249999999999"/>
    <s v=""/>
    <x v="25"/>
  </r>
  <r>
    <x v="352"/>
    <s v="Build a Website in WordPress"/>
    <x v="3"/>
    <x v="3"/>
    <n v="19.989999999999998"/>
    <n v="0.15"/>
    <n v="16.991499999999998"/>
    <x v="3"/>
    <n v="5.9969999999999999"/>
    <n v="10.994499999999999"/>
    <n v="5"/>
    <x v="13"/>
  </r>
  <r>
    <x v="66"/>
    <s v="Principles of Design"/>
    <x v="3"/>
    <x v="3"/>
    <n v="29.99"/>
    <n v="0.2"/>
    <n v="23.992000000000001"/>
    <x v="2"/>
    <n v="0"/>
    <n v="23.992000000000001"/>
    <s v=""/>
    <x v="17"/>
  </r>
  <r>
    <x v="67"/>
    <s v="Fashion Illustration"/>
    <x v="3"/>
    <x v="3"/>
    <n v="19.989999999999998"/>
    <n v="0"/>
    <n v="19.989999999999998"/>
    <x v="4"/>
    <n v="13.1934"/>
    <n v="6.796599999999998"/>
    <s v=""/>
    <x v="15"/>
  </r>
  <r>
    <x v="353"/>
    <s v="Fashion Illustration"/>
    <x v="3"/>
    <x v="3"/>
    <n v="19.989999999999998"/>
    <n v="0.15"/>
    <n v="16.991499999999998"/>
    <x v="1"/>
    <n v="3.5981999999999994"/>
    <n v="13.3933"/>
    <n v="4"/>
    <x v="66"/>
  </r>
  <r>
    <x v="68"/>
    <s v="Build a Website in WordPress"/>
    <x v="3"/>
    <x v="3"/>
    <n v="19.989999999999998"/>
    <n v="0.15"/>
    <n v="16.991499999999998"/>
    <x v="5"/>
    <n v="5.3972999999999995"/>
    <n v="11.594199999999999"/>
    <n v="5"/>
    <x v="55"/>
  </r>
  <r>
    <x v="354"/>
    <s v="Adobe Illustrator"/>
    <x v="3"/>
    <x v="3"/>
    <n v="29.99"/>
    <n v="0.15"/>
    <n v="25.491499999999998"/>
    <x v="2"/>
    <n v="0"/>
    <n v="25.491499999999998"/>
    <n v="4"/>
    <x v="55"/>
  </r>
  <r>
    <x v="216"/>
    <s v="Build a Website in WordPress"/>
    <x v="3"/>
    <x v="3"/>
    <n v="19.989999999999998"/>
    <n v="0.05"/>
    <n v="18.990499999999997"/>
    <x v="2"/>
    <n v="0"/>
    <n v="18.990499999999997"/>
    <s v=""/>
    <x v="6"/>
  </r>
  <r>
    <x v="355"/>
    <s v="UX &amp; Web Design"/>
    <x v="3"/>
    <x v="3"/>
    <n v="39.99"/>
    <n v="0.05"/>
    <n v="37.990499999999997"/>
    <x v="2"/>
    <n v="0"/>
    <n v="37.990499999999997"/>
    <s v=""/>
    <x v="67"/>
  </r>
  <r>
    <x v="356"/>
    <s v="Build a Website in WordPress"/>
    <x v="3"/>
    <x v="3"/>
    <n v="19.989999999999998"/>
    <n v="0.15"/>
    <n v="16.991499999999998"/>
    <x v="0"/>
    <n v="8.9954999999999998"/>
    <n v="7.9959999999999987"/>
    <n v="5"/>
    <x v="50"/>
  </r>
  <r>
    <x v="357"/>
    <s v="UX &amp; Web Design"/>
    <x v="3"/>
    <x v="3"/>
    <n v="39.99"/>
    <n v="0.2"/>
    <n v="31.992000000000004"/>
    <x v="2"/>
    <n v="0"/>
    <n v="31.992000000000004"/>
    <n v="4.5"/>
    <x v="26"/>
  </r>
  <r>
    <x v="74"/>
    <s v="Principles of Design"/>
    <x v="3"/>
    <x v="3"/>
    <n v="29.99"/>
    <n v="0.15"/>
    <n v="25.491499999999998"/>
    <x v="2"/>
    <n v="0"/>
    <n v="25.491499999999998"/>
    <s v=""/>
    <x v="64"/>
  </r>
  <r>
    <x v="358"/>
    <s v="Fashion Illustration"/>
    <x v="3"/>
    <x v="3"/>
    <n v="19.989999999999998"/>
    <n v="0"/>
    <n v="19.989999999999998"/>
    <x v="1"/>
    <n v="3.5981999999999994"/>
    <n v="16.3918"/>
    <s v=""/>
    <x v="0"/>
  </r>
  <r>
    <x v="359"/>
    <s v="Fashion Illustration"/>
    <x v="3"/>
    <x v="3"/>
    <n v="19.989999999999998"/>
    <n v="0.2"/>
    <n v="15.991999999999999"/>
    <x v="3"/>
    <n v="5.4972499999999993"/>
    <n v="10.49475"/>
    <n v="5"/>
    <x v="72"/>
  </r>
  <r>
    <x v="220"/>
    <s v="Fashion Illustration"/>
    <x v="3"/>
    <x v="3"/>
    <n v="19.989999999999998"/>
    <n v="0"/>
    <n v="19.989999999999998"/>
    <x v="0"/>
    <n v="10.994499999999999"/>
    <n v="8.9954999999999998"/>
    <s v=""/>
    <x v="3"/>
  </r>
  <r>
    <x v="220"/>
    <s v="Adobe Illustrator"/>
    <x v="3"/>
    <x v="3"/>
    <n v="29.99"/>
    <n v="0"/>
    <n v="29.99"/>
    <x v="4"/>
    <n v="18.14395"/>
    <n v="11.846049999999998"/>
    <n v="4.5"/>
    <x v="23"/>
  </r>
  <r>
    <x v="360"/>
    <s v="Principles of Design"/>
    <x v="3"/>
    <x v="3"/>
    <n v="29.99"/>
    <n v="0"/>
    <n v="29.99"/>
    <x v="2"/>
    <n v="0"/>
    <n v="29.99"/>
    <s v=""/>
    <x v="50"/>
  </r>
  <r>
    <x v="361"/>
    <s v="Adobe Illustrator"/>
    <x v="3"/>
    <x v="3"/>
    <n v="29.99"/>
    <n v="0.2"/>
    <n v="23.992000000000001"/>
    <x v="4"/>
    <n v="13.195600000000002"/>
    <n v="10.796399999999998"/>
    <s v=""/>
    <x v="65"/>
  </r>
  <r>
    <x v="362"/>
    <s v="Fashion Illustration"/>
    <x v="3"/>
    <x v="3"/>
    <n v="19.989999999999998"/>
    <n v="0.15"/>
    <n v="16.991499999999998"/>
    <x v="4"/>
    <n v="13.1934"/>
    <n v="3.798099999999998"/>
    <s v=""/>
    <x v="42"/>
  </r>
  <r>
    <x v="362"/>
    <s v="Adobe Illustrator"/>
    <x v="3"/>
    <x v="3"/>
    <n v="29.99"/>
    <n v="0.15"/>
    <n v="25.491499999999998"/>
    <x v="4"/>
    <n v="13.195600000000002"/>
    <n v="12.295899999999996"/>
    <s v=""/>
    <x v="37"/>
  </r>
  <r>
    <x v="363"/>
    <s v="Adobe Illustrator"/>
    <x v="3"/>
    <x v="3"/>
    <n v="29.99"/>
    <n v="0"/>
    <n v="29.99"/>
    <x v="2"/>
    <n v="0"/>
    <n v="29.99"/>
    <s v=""/>
    <x v="19"/>
  </r>
  <r>
    <x v="364"/>
    <s v="Adobe Illustrator"/>
    <x v="3"/>
    <x v="3"/>
    <n v="29.99"/>
    <n v="0.1"/>
    <n v="26.991"/>
    <x v="0"/>
    <n v="14.994999999999999"/>
    <n v="11.996"/>
    <s v=""/>
    <x v="10"/>
  </r>
  <r>
    <x v="365"/>
    <s v="UX &amp; Web Design"/>
    <x v="3"/>
    <x v="3"/>
    <n v="39.99"/>
    <n v="0.1"/>
    <n v="35.991"/>
    <x v="3"/>
    <n v="9.9975000000000005"/>
    <n v="25.993499999999997"/>
    <n v="4.5"/>
    <x v="80"/>
  </r>
  <r>
    <x v="225"/>
    <s v="Build a Website in WordPress"/>
    <x v="3"/>
    <x v="3"/>
    <n v="19.989999999999998"/>
    <n v="0"/>
    <n v="19.989999999999998"/>
    <x v="1"/>
    <n v="2.0989499999999994"/>
    <n v="17.89105"/>
    <s v=""/>
    <x v="2"/>
  </r>
  <r>
    <x v="226"/>
    <s v="Adobe Illustrator"/>
    <x v="3"/>
    <x v="3"/>
    <n v="29.99"/>
    <n v="0.05"/>
    <n v="28.490499999999997"/>
    <x v="2"/>
    <n v="0"/>
    <n v="28.490499999999997"/>
    <s v=""/>
    <x v="36"/>
  </r>
  <r>
    <x v="83"/>
    <s v="Fashion Illustration"/>
    <x v="3"/>
    <x v="3"/>
    <n v="19.989999999999998"/>
    <n v="0.15"/>
    <n v="16.991499999999998"/>
    <x v="1"/>
    <n v="3.5981999999999994"/>
    <n v="13.3933"/>
    <n v="5"/>
    <x v="37"/>
  </r>
  <r>
    <x v="84"/>
    <s v="Adobe Illustrator"/>
    <x v="3"/>
    <x v="3"/>
    <n v="29.99"/>
    <n v="0.2"/>
    <n v="23.992000000000001"/>
    <x v="5"/>
    <n v="7.1975999999999996"/>
    <n v="16.794400000000003"/>
    <s v=""/>
    <x v="48"/>
  </r>
  <r>
    <x v="228"/>
    <s v="Fashion Illustration"/>
    <x v="3"/>
    <x v="3"/>
    <n v="19.989999999999998"/>
    <n v="0"/>
    <n v="19.989999999999998"/>
    <x v="2"/>
    <n v="0"/>
    <n v="19.989999999999998"/>
    <n v="4.5"/>
    <x v="16"/>
  </r>
  <r>
    <x v="366"/>
    <s v="Build a Website in WordPress"/>
    <x v="3"/>
    <x v="3"/>
    <n v="19.989999999999998"/>
    <n v="0.1"/>
    <n v="17.991"/>
    <x v="5"/>
    <n v="7.1963999999999988"/>
    <n v="10.794600000000001"/>
    <n v="4.5"/>
    <x v="19"/>
  </r>
  <r>
    <x v="229"/>
    <s v="Principles of Design"/>
    <x v="3"/>
    <x v="3"/>
    <n v="29.99"/>
    <n v="0.2"/>
    <n v="23.992000000000001"/>
    <x v="1"/>
    <n v="5.3982000000000001"/>
    <n v="18.593800000000002"/>
    <s v=""/>
    <x v="79"/>
  </r>
  <r>
    <x v="367"/>
    <s v="Fashion Illustration"/>
    <x v="3"/>
    <x v="3"/>
    <n v="19.989999999999998"/>
    <n v="0.15"/>
    <n v="16.991499999999998"/>
    <x v="3"/>
    <n v="6.4967500000000005"/>
    <n v="10.494749999999998"/>
    <s v=""/>
    <x v="77"/>
  </r>
  <r>
    <x v="231"/>
    <s v="Fashion Illustration"/>
    <x v="3"/>
    <x v="3"/>
    <n v="19.989999999999998"/>
    <n v="0.15"/>
    <n v="16.991499999999998"/>
    <x v="0"/>
    <n v="8.9954999999999998"/>
    <n v="7.9959999999999987"/>
    <n v="4.5"/>
    <x v="23"/>
  </r>
  <r>
    <x v="232"/>
    <s v="Adobe Illustrator"/>
    <x v="3"/>
    <x v="3"/>
    <n v="29.99"/>
    <n v="0.15"/>
    <n v="25.491499999999998"/>
    <x v="1"/>
    <n v="5.8480499999999997"/>
    <n v="19.643449999999998"/>
    <s v=""/>
    <x v="55"/>
  </r>
  <r>
    <x v="232"/>
    <s v="Adobe Illustrator"/>
    <x v="3"/>
    <x v="3"/>
    <n v="29.99"/>
    <n v="0.1"/>
    <n v="26.991"/>
    <x v="0"/>
    <n v="14.994999999999999"/>
    <n v="11.996"/>
    <s v=""/>
    <x v="0"/>
  </r>
  <r>
    <x v="368"/>
    <s v="UX &amp; Web Design"/>
    <x v="3"/>
    <x v="3"/>
    <n v="39.99"/>
    <n v="0.15"/>
    <n v="33.991500000000002"/>
    <x v="3"/>
    <n v="7.9980000000000002"/>
    <n v="25.993500000000001"/>
    <s v=""/>
    <x v="30"/>
  </r>
  <r>
    <x v="369"/>
    <s v="Build a Website in WordPress"/>
    <x v="3"/>
    <x v="3"/>
    <n v="19.989999999999998"/>
    <n v="0.1"/>
    <n v="17.991"/>
    <x v="4"/>
    <n v="8.7956000000000003"/>
    <n v="9.1953999999999994"/>
    <s v=""/>
    <x v="76"/>
  </r>
  <r>
    <x v="89"/>
    <s v="Fashion Illustration"/>
    <x v="3"/>
    <x v="3"/>
    <n v="19.989999999999998"/>
    <n v="0.1"/>
    <n v="17.991"/>
    <x v="2"/>
    <n v="0"/>
    <n v="17.991"/>
    <s v=""/>
    <x v="52"/>
  </r>
  <r>
    <x v="91"/>
    <s v="Adobe Illustrator"/>
    <x v="3"/>
    <x v="3"/>
    <n v="29.99"/>
    <n v="0"/>
    <n v="29.99"/>
    <x v="1"/>
    <n v="5.3982000000000001"/>
    <n v="24.591799999999999"/>
    <s v=""/>
    <x v="41"/>
  </r>
  <r>
    <x v="239"/>
    <s v="Principles of Design"/>
    <x v="3"/>
    <x v="3"/>
    <n v="29.99"/>
    <n v="0.1"/>
    <n v="26.991"/>
    <x v="2"/>
    <n v="0"/>
    <n v="26.991"/>
    <s v=""/>
    <x v="21"/>
  </r>
  <r>
    <x v="370"/>
    <s v="Fashion Illustration"/>
    <x v="3"/>
    <x v="3"/>
    <n v="19.989999999999998"/>
    <n v="0.1"/>
    <n v="17.991"/>
    <x v="4"/>
    <n v="13.1934"/>
    <n v="4.7975999999999992"/>
    <s v=""/>
    <x v="1"/>
  </r>
  <r>
    <x v="371"/>
    <s v="Principles of Design"/>
    <x v="3"/>
    <x v="3"/>
    <n v="29.99"/>
    <n v="0.15"/>
    <n v="25.491499999999998"/>
    <x v="5"/>
    <n v="8.9969999999999999"/>
    <n v="16.494499999999999"/>
    <n v="4.5"/>
    <x v="28"/>
  </r>
  <r>
    <x v="372"/>
    <s v="Principles of Design"/>
    <x v="3"/>
    <x v="3"/>
    <n v="29.99"/>
    <n v="0"/>
    <n v="29.99"/>
    <x v="4"/>
    <n v="18.14395"/>
    <n v="11.846049999999998"/>
    <s v=""/>
    <x v="28"/>
  </r>
  <r>
    <x v="241"/>
    <s v="Adobe Illustrator"/>
    <x v="3"/>
    <x v="3"/>
    <n v="29.99"/>
    <n v="0"/>
    <n v="29.99"/>
    <x v="4"/>
    <n v="18.14395"/>
    <n v="11.846049999999998"/>
    <s v=""/>
    <x v="61"/>
  </r>
  <r>
    <x v="241"/>
    <s v="Principles of Design"/>
    <x v="3"/>
    <x v="3"/>
    <n v="29.99"/>
    <n v="0.1"/>
    <n v="26.991"/>
    <x v="3"/>
    <n v="7.4974999999999996"/>
    <n v="19.493500000000001"/>
    <s v=""/>
    <x v="33"/>
  </r>
  <r>
    <x v="95"/>
    <s v="Principles of Design"/>
    <x v="3"/>
    <x v="3"/>
    <n v="29.99"/>
    <n v="0.1"/>
    <n v="26.991"/>
    <x v="2"/>
    <n v="0"/>
    <n v="26.991"/>
    <n v="5"/>
    <x v="55"/>
  </r>
  <r>
    <x v="373"/>
    <s v="Principles of Design"/>
    <x v="3"/>
    <x v="3"/>
    <n v="29.99"/>
    <n v="0"/>
    <n v="29.99"/>
    <x v="1"/>
    <n v="5.8480499999999997"/>
    <n v="24.141949999999998"/>
    <n v="4.5"/>
    <x v="65"/>
  </r>
  <r>
    <x v="374"/>
    <s v="Build a Website in WordPress"/>
    <x v="3"/>
    <x v="3"/>
    <n v="19.989999999999998"/>
    <n v="0.1"/>
    <n v="17.991"/>
    <x v="4"/>
    <n v="14.292850000000001"/>
    <n v="3.6981499999999983"/>
    <s v=""/>
    <x v="6"/>
  </r>
  <r>
    <x v="98"/>
    <s v="UX &amp; Web Design"/>
    <x v="3"/>
    <x v="3"/>
    <n v="39.99"/>
    <n v="0.15"/>
    <n v="33.991500000000002"/>
    <x v="1"/>
    <n v="5.9984999999999999"/>
    <n v="27.993000000000002"/>
    <n v="4.5"/>
    <x v="40"/>
  </r>
  <r>
    <x v="251"/>
    <s v="Fashion Illustration"/>
    <x v="3"/>
    <x v="3"/>
    <n v="19.989999999999998"/>
    <n v="0"/>
    <n v="19.989999999999998"/>
    <x v="3"/>
    <n v="4.9974999999999996"/>
    <n v="14.9925"/>
    <s v=""/>
    <x v="60"/>
  </r>
  <r>
    <x v="375"/>
    <s v="Build a Website in WordPress"/>
    <x v="3"/>
    <x v="3"/>
    <n v="19.989999999999998"/>
    <n v="0.15"/>
    <n v="16.991499999999998"/>
    <x v="5"/>
    <n v="6.5966999999999985"/>
    <n v="10.3948"/>
    <s v=""/>
    <x v="11"/>
  </r>
  <r>
    <x v="100"/>
    <s v="Build a Website in WordPress"/>
    <x v="3"/>
    <x v="3"/>
    <n v="19.989999999999998"/>
    <n v="0.05"/>
    <n v="18.990499999999997"/>
    <x v="3"/>
    <n v="4.9974999999999996"/>
    <n v="13.992999999999999"/>
    <s v=""/>
    <x v="66"/>
  </r>
  <r>
    <x v="376"/>
    <s v="Fashion Illustration"/>
    <x v="3"/>
    <x v="3"/>
    <n v="19.989999999999998"/>
    <n v="0"/>
    <n v="19.989999999999998"/>
    <x v="5"/>
    <n v="4.7975999999999992"/>
    <n v="15.192399999999999"/>
    <n v="5"/>
    <x v="40"/>
  </r>
  <r>
    <x v="257"/>
    <s v="Fashion Illustration"/>
    <x v="3"/>
    <x v="3"/>
    <n v="19.989999999999998"/>
    <n v="0.15"/>
    <n v="16.991499999999998"/>
    <x v="5"/>
    <n v="5.996999999999999"/>
    <n v="10.994499999999999"/>
    <s v=""/>
    <x v="4"/>
  </r>
  <r>
    <x v="258"/>
    <s v="UX &amp; Web Design"/>
    <x v="3"/>
    <x v="3"/>
    <n v="39.99"/>
    <n v="0.1"/>
    <n v="35.991"/>
    <x v="5"/>
    <n v="10.7973"/>
    <n v="25.1937"/>
    <n v="4"/>
    <x v="58"/>
  </r>
  <r>
    <x v="377"/>
    <s v="Adobe Illustrator"/>
    <x v="3"/>
    <x v="3"/>
    <n v="29.99"/>
    <n v="0.2"/>
    <n v="23.992000000000001"/>
    <x v="5"/>
    <n v="10.7964"/>
    <n v="13.195600000000001"/>
    <n v="4"/>
    <x v="42"/>
  </r>
  <r>
    <x v="261"/>
    <s v="Principles of Design"/>
    <x v="3"/>
    <x v="3"/>
    <n v="29.99"/>
    <n v="0.15"/>
    <n v="25.491499999999998"/>
    <x v="3"/>
    <n v="5.2482499999999996"/>
    <n v="20.24325"/>
    <s v=""/>
    <x v="39"/>
  </r>
  <r>
    <x v="378"/>
    <s v="UX &amp; Web Design"/>
    <x v="3"/>
    <x v="3"/>
    <n v="39.99"/>
    <n v="0"/>
    <n v="39.99"/>
    <x v="0"/>
    <n v="17.9955"/>
    <n v="21.994500000000002"/>
    <s v=""/>
    <x v="66"/>
  </r>
  <r>
    <x v="379"/>
    <s v="Principles of Design"/>
    <x v="3"/>
    <x v="3"/>
    <n v="29.99"/>
    <n v="0.15"/>
    <n v="25.491499999999998"/>
    <x v="4"/>
    <n v="21.442850000000004"/>
    <n v="4.048649999999995"/>
    <s v=""/>
    <x v="22"/>
  </r>
  <r>
    <x v="379"/>
    <s v="Build a Website in WordPress"/>
    <x v="3"/>
    <x v="3"/>
    <n v="19.989999999999998"/>
    <n v="0.2"/>
    <n v="15.991999999999999"/>
    <x v="0"/>
    <n v="8.9954999999999998"/>
    <n v="6.9964999999999993"/>
    <n v="4"/>
    <x v="9"/>
  </r>
  <r>
    <x v="380"/>
    <s v="Principles of Design"/>
    <x v="3"/>
    <x v="3"/>
    <n v="29.99"/>
    <n v="0.2"/>
    <n v="23.992000000000001"/>
    <x v="0"/>
    <n v="13.495499999999998"/>
    <n v="10.496500000000003"/>
    <s v=""/>
    <x v="76"/>
  </r>
  <r>
    <x v="105"/>
    <s v="UX &amp; Web Design"/>
    <x v="3"/>
    <x v="3"/>
    <n v="39.99"/>
    <n v="0.1"/>
    <n v="35.991"/>
    <x v="4"/>
    <n v="19.795050000000003"/>
    <n v="16.195949999999996"/>
    <s v=""/>
    <x v="35"/>
  </r>
  <r>
    <x v="107"/>
    <s v="Build a Website in WordPress"/>
    <x v="3"/>
    <x v="3"/>
    <n v="19.989999999999998"/>
    <n v="0.05"/>
    <n v="18.990499999999997"/>
    <x v="0"/>
    <n v="8.9954999999999998"/>
    <n v="9.9949999999999974"/>
    <n v="5"/>
    <x v="37"/>
  </r>
  <r>
    <x v="381"/>
    <s v="Principles of Design"/>
    <x v="3"/>
    <x v="3"/>
    <n v="29.99"/>
    <n v="0.2"/>
    <n v="23.992000000000001"/>
    <x v="5"/>
    <n v="7.1975999999999996"/>
    <n v="16.794400000000003"/>
    <n v="5"/>
    <x v="54"/>
  </r>
  <r>
    <x v="382"/>
    <s v="Principles of Design"/>
    <x v="3"/>
    <x v="3"/>
    <n v="29.99"/>
    <n v="0.15"/>
    <n v="25.491499999999998"/>
    <x v="3"/>
    <n v="8.9969999999999999"/>
    <n v="16.494499999999999"/>
    <n v="4.5"/>
    <x v="30"/>
  </r>
  <r>
    <x v="383"/>
    <s v="Fashion Illustration"/>
    <x v="3"/>
    <x v="3"/>
    <n v="19.989999999999998"/>
    <n v="0"/>
    <n v="19.989999999999998"/>
    <x v="3"/>
    <n v="3.9979999999999998"/>
    <n v="15.991999999999999"/>
    <n v="5"/>
    <x v="66"/>
  </r>
  <r>
    <x v="384"/>
    <s v="UX &amp; Web Design"/>
    <x v="3"/>
    <x v="3"/>
    <n v="39.99"/>
    <n v="0.05"/>
    <n v="37.990499999999997"/>
    <x v="5"/>
    <n v="11.997"/>
    <n v="25.993499999999997"/>
    <s v=""/>
    <x v="71"/>
  </r>
  <r>
    <x v="109"/>
    <s v="Principles of Design"/>
    <x v="3"/>
    <x v="3"/>
    <n v="29.99"/>
    <n v="0.2"/>
    <n v="23.992000000000001"/>
    <x v="2"/>
    <n v="0"/>
    <n v="23.992000000000001"/>
    <n v="4"/>
    <x v="54"/>
  </r>
  <r>
    <x v="109"/>
    <s v="Adobe Illustrator"/>
    <x v="3"/>
    <x v="3"/>
    <n v="29.99"/>
    <n v="0"/>
    <n v="29.99"/>
    <x v="1"/>
    <n v="3.1489500000000001"/>
    <n v="26.841049999999999"/>
    <n v="4.5"/>
    <x v="35"/>
  </r>
  <r>
    <x v="109"/>
    <s v="Build a Website in WordPress"/>
    <x v="3"/>
    <x v="3"/>
    <n v="19.989999999999998"/>
    <n v="0.2"/>
    <n v="15.991999999999999"/>
    <x v="2"/>
    <n v="0"/>
    <n v="15.991999999999999"/>
    <s v=""/>
    <x v="43"/>
  </r>
  <r>
    <x v="111"/>
    <s v="UX &amp; Web Design"/>
    <x v="3"/>
    <x v="3"/>
    <n v="39.99"/>
    <n v="0.2"/>
    <n v="31.992000000000004"/>
    <x v="4"/>
    <n v="15.39615"/>
    <n v="16.595850000000006"/>
    <n v="5"/>
    <x v="73"/>
  </r>
  <r>
    <x v="385"/>
    <s v="UX &amp; Web Design"/>
    <x v="3"/>
    <x v="3"/>
    <n v="39.99"/>
    <n v="0.1"/>
    <n v="35.991"/>
    <x v="1"/>
    <n v="5.3986499999999999"/>
    <n v="30.59235"/>
    <s v=""/>
    <x v="69"/>
  </r>
  <r>
    <x v="385"/>
    <s v="Build a Website in WordPress"/>
    <x v="3"/>
    <x v="3"/>
    <n v="19.989999999999998"/>
    <n v="0.05"/>
    <n v="18.990499999999997"/>
    <x v="4"/>
    <n v="10.9945"/>
    <n v="7.9959999999999969"/>
    <n v="4.5"/>
    <x v="16"/>
  </r>
  <r>
    <x v="116"/>
    <s v="Fashion Illustration"/>
    <x v="3"/>
    <x v="3"/>
    <n v="19.989999999999998"/>
    <n v="0.05"/>
    <n v="18.990499999999997"/>
    <x v="5"/>
    <n v="4.1978999999999989"/>
    <n v="14.792599999999998"/>
    <n v="5"/>
    <x v="39"/>
  </r>
  <r>
    <x v="386"/>
    <s v="Adobe Illustrator"/>
    <x v="3"/>
    <x v="3"/>
    <n v="29.99"/>
    <n v="0.2"/>
    <n v="23.992000000000001"/>
    <x v="1"/>
    <n v="5.8480499999999997"/>
    <n v="18.14395"/>
    <s v=""/>
    <x v="56"/>
  </r>
  <r>
    <x v="387"/>
    <s v="UX &amp; Web Design"/>
    <x v="3"/>
    <x v="3"/>
    <n v="39.99"/>
    <n v="0"/>
    <n v="39.99"/>
    <x v="3"/>
    <n v="7.9980000000000002"/>
    <n v="31.992000000000001"/>
    <s v=""/>
    <x v="27"/>
  </r>
  <r>
    <x v="388"/>
    <s v="Adobe Illustrator"/>
    <x v="3"/>
    <x v="3"/>
    <n v="29.99"/>
    <n v="0.15"/>
    <n v="25.491499999999998"/>
    <x v="0"/>
    <n v="14.994999999999999"/>
    <n v="10.496499999999999"/>
    <n v="4"/>
    <x v="14"/>
  </r>
  <r>
    <x v="279"/>
    <s v="Build a Website in WordPress"/>
    <x v="3"/>
    <x v="3"/>
    <n v="19.989999999999998"/>
    <n v="0.05"/>
    <n v="18.990499999999997"/>
    <x v="4"/>
    <n v="10.9945"/>
    <n v="7.9959999999999969"/>
    <s v=""/>
    <x v="47"/>
  </r>
  <r>
    <x v="389"/>
    <s v="Principles of Design"/>
    <x v="3"/>
    <x v="3"/>
    <n v="29.99"/>
    <n v="0.2"/>
    <n v="23.992000000000001"/>
    <x v="3"/>
    <n v="8.9969999999999999"/>
    <n v="14.995000000000001"/>
    <n v="5"/>
    <x v="19"/>
  </r>
  <r>
    <x v="123"/>
    <s v="Build a Website in WordPress"/>
    <x v="3"/>
    <x v="3"/>
    <n v="19.989999999999998"/>
    <n v="0"/>
    <n v="19.989999999999998"/>
    <x v="4"/>
    <n v="9.8950500000000012"/>
    <n v="10.094949999999997"/>
    <s v=""/>
    <x v="66"/>
  </r>
  <r>
    <x v="285"/>
    <s v="Fashion Illustration"/>
    <x v="3"/>
    <x v="3"/>
    <n v="19.989999999999998"/>
    <n v="0.1"/>
    <n v="17.991"/>
    <x v="1"/>
    <n v="3.2983499999999992"/>
    <n v="14.69265"/>
    <s v=""/>
    <x v="11"/>
  </r>
  <r>
    <x v="390"/>
    <s v="UX &amp; Web Design"/>
    <x v="3"/>
    <x v="3"/>
    <n v="39.99"/>
    <n v="0.2"/>
    <n v="31.992000000000004"/>
    <x v="1"/>
    <n v="4.7988"/>
    <n v="27.193200000000004"/>
    <s v=""/>
    <x v="4"/>
  </r>
  <r>
    <x v="391"/>
    <s v="Adobe Illustrator"/>
    <x v="3"/>
    <x v="3"/>
    <n v="29.99"/>
    <n v="0.15"/>
    <n v="25.491499999999998"/>
    <x v="3"/>
    <n v="5.9979999999999993"/>
    <n v="19.493499999999997"/>
    <n v="4"/>
    <x v="52"/>
  </r>
  <r>
    <x v="392"/>
    <s v="UX &amp; Web Design"/>
    <x v="3"/>
    <x v="3"/>
    <n v="39.99"/>
    <n v="0.1"/>
    <n v="35.991"/>
    <x v="2"/>
    <n v="0"/>
    <n v="35.991"/>
    <n v="4"/>
    <x v="36"/>
  </r>
  <r>
    <x v="287"/>
    <s v="UX &amp; Web Design"/>
    <x v="3"/>
    <x v="3"/>
    <n v="39.99"/>
    <n v="0"/>
    <n v="39.99"/>
    <x v="2"/>
    <n v="0"/>
    <n v="39.99"/>
    <n v="4.5"/>
    <x v="66"/>
  </r>
  <r>
    <x v="393"/>
    <s v="Build a Website in WordPress"/>
    <x v="3"/>
    <x v="3"/>
    <n v="19.989999999999998"/>
    <n v="0"/>
    <n v="19.989999999999998"/>
    <x v="3"/>
    <n v="4.4977499999999999"/>
    <n v="15.492249999999999"/>
    <s v=""/>
    <x v="36"/>
  </r>
  <r>
    <x v="130"/>
    <s v="UX &amp; Web Design"/>
    <x v="3"/>
    <x v="3"/>
    <n v="39.99"/>
    <n v="0"/>
    <n v="39.99"/>
    <x v="1"/>
    <n v="5.3986499999999999"/>
    <n v="34.591350000000006"/>
    <s v=""/>
    <x v="52"/>
  </r>
  <r>
    <x v="394"/>
    <s v="Principles of Design"/>
    <x v="3"/>
    <x v="3"/>
    <n v="29.99"/>
    <n v="0"/>
    <n v="29.99"/>
    <x v="0"/>
    <n v="14.994999999999999"/>
    <n v="14.994999999999999"/>
    <s v=""/>
    <x v="71"/>
  </r>
  <r>
    <x v="395"/>
    <s v="Fashion Illustration"/>
    <x v="3"/>
    <x v="3"/>
    <n v="19.989999999999998"/>
    <n v="0.05"/>
    <n v="18.990499999999997"/>
    <x v="1"/>
    <n v="3.5981999999999994"/>
    <n v="15.392299999999999"/>
    <s v=""/>
    <x v="62"/>
  </r>
  <r>
    <x v="396"/>
    <s v="Adobe Illustrator"/>
    <x v="3"/>
    <x v="3"/>
    <n v="29.99"/>
    <n v="0"/>
    <n v="29.99"/>
    <x v="5"/>
    <n v="8.9969999999999999"/>
    <n v="20.992999999999999"/>
    <n v="4.5"/>
    <x v="41"/>
  </r>
  <r>
    <x v="397"/>
    <s v="Principles of Design"/>
    <x v="3"/>
    <x v="3"/>
    <n v="29.99"/>
    <n v="0"/>
    <n v="29.99"/>
    <x v="2"/>
    <n v="0"/>
    <n v="29.99"/>
    <n v="4.5"/>
    <x v="52"/>
  </r>
  <r>
    <x v="290"/>
    <s v="Build a Website in WordPress"/>
    <x v="3"/>
    <x v="3"/>
    <n v="19.989999999999998"/>
    <n v="0"/>
    <n v="19.989999999999998"/>
    <x v="1"/>
    <n v="2.9984999999999995"/>
    <n v="16.991499999999998"/>
    <n v="4.5"/>
    <x v="47"/>
  </r>
  <r>
    <x v="398"/>
    <s v="UX &amp; Web Design"/>
    <x v="3"/>
    <x v="3"/>
    <n v="39.99"/>
    <n v="0.05"/>
    <n v="37.990499999999997"/>
    <x v="2"/>
    <n v="0"/>
    <n v="37.990499999999997"/>
    <n v="5"/>
    <x v="47"/>
  </r>
  <r>
    <x v="399"/>
    <s v="UX &amp; Web Design"/>
    <x v="3"/>
    <x v="3"/>
    <n v="39.99"/>
    <n v="0.05"/>
    <n v="37.990499999999997"/>
    <x v="4"/>
    <n v="24.193950000000001"/>
    <n v="13.796549999999996"/>
    <n v="5"/>
    <x v="69"/>
  </r>
  <r>
    <x v="400"/>
    <s v="UX &amp; Web Design"/>
    <x v="3"/>
    <x v="3"/>
    <n v="39.99"/>
    <n v="0.05"/>
    <n v="37.990499999999997"/>
    <x v="5"/>
    <n v="8.3978999999999999"/>
    <n v="29.592599999999997"/>
    <n v="5"/>
    <x v="11"/>
  </r>
  <r>
    <x v="134"/>
    <s v="Build a Website in WordPress"/>
    <x v="3"/>
    <x v="3"/>
    <n v="19.989999999999998"/>
    <n v="0.2"/>
    <n v="15.991999999999999"/>
    <x v="3"/>
    <n v="5.9969999999999999"/>
    <n v="9.9949999999999992"/>
    <n v="5"/>
    <x v="1"/>
  </r>
  <r>
    <x v="401"/>
    <s v="UX &amp; Web Design"/>
    <x v="3"/>
    <x v="3"/>
    <n v="39.99"/>
    <n v="0.1"/>
    <n v="35.991"/>
    <x v="4"/>
    <n v="19.795050000000003"/>
    <n v="16.195949999999996"/>
    <n v="4"/>
    <x v="79"/>
  </r>
  <r>
    <x v="401"/>
    <s v="Build a Website in WordPress"/>
    <x v="3"/>
    <x v="3"/>
    <n v="19.989999999999998"/>
    <n v="0.1"/>
    <n v="17.991"/>
    <x v="4"/>
    <n v="12.093950000000001"/>
    <n v="5.8970499999999983"/>
    <n v="4.5"/>
    <x v="69"/>
  </r>
  <r>
    <x v="401"/>
    <s v="UX &amp; Web Design"/>
    <x v="3"/>
    <x v="3"/>
    <n v="39.99"/>
    <n v="0.2"/>
    <n v="31.992000000000004"/>
    <x v="1"/>
    <n v="7.7980500000000008"/>
    <n v="24.193950000000005"/>
    <n v="5"/>
    <x v="2"/>
  </r>
  <r>
    <x v="401"/>
    <s v="Principles of Design"/>
    <x v="3"/>
    <x v="3"/>
    <n v="29.99"/>
    <n v="0.15"/>
    <n v="25.491499999999998"/>
    <x v="3"/>
    <n v="5.2482499999999996"/>
    <n v="20.24325"/>
    <s v=""/>
    <x v="62"/>
  </r>
  <r>
    <x v="294"/>
    <s v="Build a Website in WordPress"/>
    <x v="3"/>
    <x v="3"/>
    <n v="19.989999999999998"/>
    <n v="0.1"/>
    <n v="17.991"/>
    <x v="5"/>
    <n v="4.7975999999999992"/>
    <n v="13.1934"/>
    <s v=""/>
    <x v="5"/>
  </r>
  <r>
    <x v="402"/>
    <s v="Adobe Illustrator"/>
    <x v="3"/>
    <x v="3"/>
    <n v="29.99"/>
    <n v="0.15"/>
    <n v="25.491499999999998"/>
    <x v="5"/>
    <n v="8.9969999999999999"/>
    <n v="16.494499999999999"/>
    <s v=""/>
    <x v="16"/>
  </r>
  <r>
    <x v="403"/>
    <s v="Build a Website in WordPress"/>
    <x v="3"/>
    <x v="3"/>
    <n v="19.989999999999998"/>
    <n v="0.05"/>
    <n v="18.990499999999997"/>
    <x v="2"/>
    <n v="0"/>
    <n v="18.990499999999997"/>
    <s v=""/>
    <x v="76"/>
  </r>
  <r>
    <x v="296"/>
    <s v="Fashion Illustration"/>
    <x v="3"/>
    <x v="3"/>
    <n v="19.989999999999998"/>
    <n v="0"/>
    <n v="19.989999999999998"/>
    <x v="0"/>
    <n v="7.9959999999999996"/>
    <n v="11.994"/>
    <n v="4.5"/>
    <x v="54"/>
  </r>
  <r>
    <x v="297"/>
    <s v="UX &amp; Web Design"/>
    <x v="3"/>
    <x v="3"/>
    <n v="39.99"/>
    <n v="0.2"/>
    <n v="31.992000000000004"/>
    <x v="0"/>
    <n v="25.993500000000001"/>
    <n v="5.9985000000000035"/>
    <s v=""/>
    <x v="36"/>
  </r>
  <r>
    <x v="142"/>
    <s v="Fashion Illustration"/>
    <x v="3"/>
    <x v="3"/>
    <n v="19.989999999999998"/>
    <n v="0.05"/>
    <n v="18.990499999999997"/>
    <x v="4"/>
    <n v="7.6961500000000003"/>
    <n v="11.294349999999998"/>
    <s v=""/>
    <x v="1"/>
  </r>
  <r>
    <x v="142"/>
    <s v="UX &amp; Web Design"/>
    <x v="3"/>
    <x v="3"/>
    <n v="39.99"/>
    <n v="0.2"/>
    <n v="31.992000000000004"/>
    <x v="3"/>
    <n v="8.9977499999999999"/>
    <n v="22.994250000000005"/>
    <s v=""/>
    <x v="36"/>
  </r>
  <r>
    <x v="301"/>
    <s v="Adobe Illustrator"/>
    <x v="3"/>
    <x v="3"/>
    <n v="29.99"/>
    <n v="0.05"/>
    <n v="28.490499999999997"/>
    <x v="2"/>
    <n v="0"/>
    <n v="28.490499999999997"/>
    <s v=""/>
    <x v="50"/>
  </r>
  <r>
    <x v="404"/>
    <s v="Adobe Illustrator"/>
    <x v="3"/>
    <x v="3"/>
    <n v="29.99"/>
    <n v="0.2"/>
    <n v="23.992000000000001"/>
    <x v="4"/>
    <n v="16.494500000000002"/>
    <n v="7.4974999999999987"/>
    <n v="4.5"/>
    <x v="23"/>
  </r>
  <r>
    <x v="405"/>
    <s v="Principles of Design"/>
    <x v="3"/>
    <x v="3"/>
    <n v="29.99"/>
    <n v="0.1"/>
    <n v="26.991"/>
    <x v="3"/>
    <n v="6.747749999999999"/>
    <n v="20.24325"/>
    <s v=""/>
    <x v="10"/>
  </r>
  <r>
    <x v="406"/>
    <s v="Adobe Illustrator"/>
    <x v="3"/>
    <x v="3"/>
    <n v="29.99"/>
    <n v="0"/>
    <n v="29.99"/>
    <x v="5"/>
    <n v="9.8966999999999992"/>
    <n v="20.093299999999999"/>
    <s v=""/>
    <x v="62"/>
  </r>
  <r>
    <x v="406"/>
    <s v="Fashion Illustration"/>
    <x v="3"/>
    <x v="3"/>
    <n v="19.989999999999998"/>
    <n v="0.05"/>
    <n v="18.990499999999997"/>
    <x v="2"/>
    <n v="0"/>
    <n v="18.990499999999997"/>
    <s v=""/>
    <x v="60"/>
  </r>
  <r>
    <x v="407"/>
    <s v="Principles of Design"/>
    <x v="3"/>
    <x v="3"/>
    <n v="29.99"/>
    <n v="0.2"/>
    <n v="23.992000000000001"/>
    <x v="4"/>
    <n v="18.14395"/>
    <n v="5.8480500000000006"/>
    <n v="4"/>
    <x v="61"/>
  </r>
  <r>
    <x v="408"/>
    <s v="Principles of Design"/>
    <x v="3"/>
    <x v="3"/>
    <n v="29.99"/>
    <n v="0.05"/>
    <n v="28.490499999999997"/>
    <x v="1"/>
    <n v="3.1489500000000001"/>
    <n v="25.341549999999998"/>
    <s v=""/>
    <x v="50"/>
  </r>
  <r>
    <x v="409"/>
    <s v="UX &amp; Web Design"/>
    <x v="3"/>
    <x v="3"/>
    <n v="39.99"/>
    <n v="0"/>
    <n v="39.99"/>
    <x v="0"/>
    <n v="13.996500000000001"/>
    <n v="25.993500000000001"/>
    <n v="5"/>
    <x v="31"/>
  </r>
  <r>
    <x v="410"/>
    <s v="Fashion Illustration"/>
    <x v="3"/>
    <x v="3"/>
    <n v="19.989999999999998"/>
    <n v="0.15"/>
    <n v="16.991499999999998"/>
    <x v="3"/>
    <n v="3.4982499999999996"/>
    <n v="13.49325"/>
    <n v="4"/>
    <x v="72"/>
  </r>
  <r>
    <x v="411"/>
    <s v="Principles of Design"/>
    <x v="3"/>
    <x v="3"/>
    <n v="29.99"/>
    <n v="0.05"/>
    <n v="28.490499999999997"/>
    <x v="5"/>
    <n v="11.696099999999999"/>
    <n v="16.794399999999996"/>
    <s v=""/>
    <x v="22"/>
  </r>
  <r>
    <x v="309"/>
    <s v="Build a Website in WordPress"/>
    <x v="3"/>
    <x v="3"/>
    <n v="19.989999999999998"/>
    <n v="0"/>
    <n v="19.989999999999998"/>
    <x v="0"/>
    <n v="10.994499999999999"/>
    <n v="8.9954999999999998"/>
    <n v="5"/>
    <x v="72"/>
  </r>
  <r>
    <x v="412"/>
    <s v="Adobe Illustrator"/>
    <x v="3"/>
    <x v="3"/>
    <n v="29.99"/>
    <n v="0.2"/>
    <n v="23.992000000000001"/>
    <x v="2"/>
    <n v="0"/>
    <n v="23.992000000000001"/>
    <s v=""/>
    <x v="27"/>
  </r>
  <r>
    <x v="149"/>
    <s v="Build a Website in WordPress"/>
    <x v="3"/>
    <x v="3"/>
    <n v="19.989999999999998"/>
    <n v="0.15"/>
    <n v="16.991499999999998"/>
    <x v="1"/>
    <n v="2.9984999999999995"/>
    <n v="13.992999999999999"/>
    <n v="4"/>
    <x v="49"/>
  </r>
  <r>
    <x v="413"/>
    <s v="Principles of Design"/>
    <x v="3"/>
    <x v="3"/>
    <n v="29.99"/>
    <n v="0.1"/>
    <n v="26.991"/>
    <x v="5"/>
    <n v="7.1975999999999996"/>
    <n v="19.793399999999998"/>
    <n v="5"/>
    <x v="53"/>
  </r>
  <r>
    <x v="153"/>
    <s v="UX &amp; Web Design"/>
    <x v="3"/>
    <x v="3"/>
    <n v="39.99"/>
    <n v="0.15"/>
    <n v="33.991500000000002"/>
    <x v="4"/>
    <n v="28.592850000000006"/>
    <n v="5.3986499999999964"/>
    <s v=""/>
    <x v="62"/>
  </r>
  <r>
    <x v="155"/>
    <s v="Fashion Illustration"/>
    <x v="3"/>
    <x v="3"/>
    <n v="19.989999999999998"/>
    <n v="0.05"/>
    <n v="18.990499999999997"/>
    <x v="4"/>
    <n v="10.9945"/>
    <n v="7.9959999999999969"/>
    <n v="5"/>
    <x v="4"/>
  </r>
  <r>
    <x v="414"/>
    <s v="Adobe Illustrator"/>
    <x v="3"/>
    <x v="3"/>
    <n v="29.99"/>
    <n v="0.2"/>
    <n v="23.992000000000001"/>
    <x v="5"/>
    <n v="10.7964"/>
    <n v="13.195600000000001"/>
    <s v=""/>
    <x v="24"/>
  </r>
  <r>
    <x v="415"/>
    <s v="Principles of Design"/>
    <x v="3"/>
    <x v="3"/>
    <n v="29.99"/>
    <n v="0"/>
    <n v="29.99"/>
    <x v="5"/>
    <n v="10.7964"/>
    <n v="19.193599999999996"/>
    <n v="4"/>
    <x v="70"/>
  </r>
  <r>
    <x v="416"/>
    <s v="Principles of Design"/>
    <x v="3"/>
    <x v="3"/>
    <n v="29.99"/>
    <n v="0.1"/>
    <n v="26.991"/>
    <x v="3"/>
    <n v="9.7467500000000005"/>
    <n v="17.244250000000001"/>
    <n v="4.5"/>
    <x v="13"/>
  </r>
  <r>
    <x v="417"/>
    <s v="Adobe Illustrator"/>
    <x v="3"/>
    <x v="3"/>
    <n v="29.99"/>
    <n v="0"/>
    <n v="29.99"/>
    <x v="4"/>
    <n v="11.546150000000001"/>
    <n v="18.443849999999998"/>
    <s v=""/>
    <x v="81"/>
  </r>
  <r>
    <x v="418"/>
    <s v="Build a Website in WordPress"/>
    <x v="3"/>
    <x v="3"/>
    <n v="19.989999999999998"/>
    <n v="0.1"/>
    <n v="17.991"/>
    <x v="2"/>
    <n v="0"/>
    <n v="17.991"/>
    <n v="4"/>
    <x v="34"/>
  </r>
  <r>
    <x v="320"/>
    <s v="Adobe Illustrator"/>
    <x v="3"/>
    <x v="3"/>
    <n v="29.99"/>
    <n v="0.2"/>
    <n v="23.992000000000001"/>
    <x v="3"/>
    <n v="9.7467500000000005"/>
    <n v="14.24525"/>
    <s v=""/>
    <x v="49"/>
  </r>
  <r>
    <x v="29"/>
    <s v="UX &amp; Web Design"/>
    <x v="3"/>
    <x v="3"/>
    <n v="39.99"/>
    <n v="0.05"/>
    <n v="37.990499999999997"/>
    <x v="2"/>
    <n v="0"/>
    <n v="37.990499999999997"/>
    <s v=""/>
    <x v="35"/>
  </r>
  <r>
    <x v="419"/>
    <s v="UX &amp; Web Design"/>
    <x v="3"/>
    <x v="3"/>
    <n v="39.99"/>
    <n v="0.1"/>
    <n v="35.991"/>
    <x v="4"/>
    <n v="26.393400000000003"/>
    <n v="9.5975999999999964"/>
    <n v="4"/>
    <x v="20"/>
  </r>
  <r>
    <x v="31"/>
    <s v="Build a Website in WordPress"/>
    <x v="3"/>
    <x v="3"/>
    <n v="19.989999999999998"/>
    <n v="0.15"/>
    <n v="16.991499999999998"/>
    <x v="5"/>
    <n v="7.7960999999999983"/>
    <n v="9.1953999999999994"/>
    <n v="4.5"/>
    <x v="22"/>
  </r>
  <r>
    <x v="163"/>
    <s v="UX &amp; Web Design"/>
    <x v="3"/>
    <x v="3"/>
    <n v="39.99"/>
    <n v="0.05"/>
    <n v="37.990499999999997"/>
    <x v="5"/>
    <n v="9.5975999999999999"/>
    <n v="28.392899999999997"/>
    <s v=""/>
    <x v="81"/>
  </r>
  <r>
    <x v="420"/>
    <s v="Adobe Illustrator"/>
    <x v="3"/>
    <x v="3"/>
    <n v="29.99"/>
    <n v="0.1"/>
    <n v="26.991"/>
    <x v="5"/>
    <n v="9.8966999999999992"/>
    <n v="17.0943"/>
    <n v="4.5"/>
    <x v="44"/>
  </r>
  <r>
    <x v="421"/>
    <s v="Principles of Design"/>
    <x v="3"/>
    <x v="3"/>
    <n v="29.99"/>
    <n v="0.1"/>
    <n v="26.991"/>
    <x v="0"/>
    <n v="14.994999999999999"/>
    <n v="11.996"/>
    <s v=""/>
    <x v="9"/>
  </r>
  <r>
    <x v="325"/>
    <s v="Adobe Illustrator"/>
    <x v="3"/>
    <x v="3"/>
    <n v="29.99"/>
    <n v="0.1"/>
    <n v="26.991"/>
    <x v="3"/>
    <n v="8.2472499999999993"/>
    <n v="18.743749999999999"/>
    <s v=""/>
    <x v="57"/>
  </r>
  <r>
    <x v="422"/>
    <s v="Fashion Illustration"/>
    <x v="3"/>
    <x v="3"/>
    <n v="19.989999999999998"/>
    <n v="0.15"/>
    <n v="16.991499999999998"/>
    <x v="4"/>
    <n v="14.292850000000001"/>
    <n v="2.6986499999999971"/>
    <n v="5"/>
    <x v="54"/>
  </r>
  <r>
    <x v="422"/>
    <s v="UX &amp; Web Design"/>
    <x v="3"/>
    <x v="3"/>
    <n v="39.99"/>
    <n v="0"/>
    <n v="39.99"/>
    <x v="0"/>
    <n v="21.994500000000002"/>
    <n v="17.9955"/>
    <n v="4.5"/>
    <x v="43"/>
  </r>
  <r>
    <x v="422"/>
    <s v="Fashion Illustration"/>
    <x v="3"/>
    <x v="3"/>
    <n v="19.989999999999998"/>
    <n v="0"/>
    <n v="19.989999999999998"/>
    <x v="0"/>
    <n v="11.994"/>
    <n v="7.9959999999999987"/>
    <s v=""/>
    <x v="10"/>
  </r>
  <r>
    <x v="169"/>
    <s v="Principles of Design"/>
    <x v="3"/>
    <x v="3"/>
    <n v="29.99"/>
    <n v="0.15"/>
    <n v="25.491499999999998"/>
    <x v="5"/>
    <n v="9.8966999999999992"/>
    <n v="15.594799999999999"/>
    <n v="5"/>
    <x v="51"/>
  </r>
  <r>
    <x v="326"/>
    <s v="UX &amp; Web Design"/>
    <x v="3"/>
    <x v="3"/>
    <n v="39.99"/>
    <n v="0.1"/>
    <n v="35.991"/>
    <x v="0"/>
    <n v="15.996"/>
    <n v="19.994999999999997"/>
    <s v=""/>
    <x v="81"/>
  </r>
  <r>
    <x v="423"/>
    <s v="Principles of Design"/>
    <x v="3"/>
    <x v="3"/>
    <n v="29.99"/>
    <n v="0.05"/>
    <n v="28.490499999999997"/>
    <x v="1"/>
    <n v="4.4984999999999999"/>
    <n v="23.991999999999997"/>
    <s v=""/>
    <x v="63"/>
  </r>
  <r>
    <x v="170"/>
    <s v="Build a Website in WordPress"/>
    <x v="3"/>
    <x v="3"/>
    <n v="19.989999999999998"/>
    <n v="0.05"/>
    <n v="18.990499999999997"/>
    <x v="2"/>
    <n v="0"/>
    <n v="18.990499999999997"/>
    <s v=""/>
    <x v="3"/>
  </r>
  <r>
    <x v="424"/>
    <s v="Fashion Illustration"/>
    <x v="3"/>
    <x v="3"/>
    <n v="19.989999999999998"/>
    <n v="0"/>
    <n v="19.989999999999998"/>
    <x v="2"/>
    <n v="0"/>
    <n v="19.989999999999998"/>
    <s v=""/>
    <x v="71"/>
  </r>
  <r>
    <x v="425"/>
    <s v="Fashion Illustration"/>
    <x v="3"/>
    <x v="3"/>
    <n v="19.989999999999998"/>
    <n v="0"/>
    <n v="19.989999999999998"/>
    <x v="2"/>
    <n v="0"/>
    <n v="19.989999999999998"/>
    <s v=""/>
    <x v="60"/>
  </r>
  <r>
    <x v="426"/>
    <s v="Adobe Illustrator"/>
    <x v="3"/>
    <x v="3"/>
    <n v="29.99"/>
    <n v="0.1"/>
    <n v="26.991"/>
    <x v="4"/>
    <n v="11.546150000000001"/>
    <n v="15.444849999999999"/>
    <n v="5"/>
    <x v="24"/>
  </r>
  <r>
    <x v="427"/>
    <s v="Adobe Illustrator"/>
    <x v="3"/>
    <x v="3"/>
    <n v="29.99"/>
    <n v="0.15"/>
    <n v="25.491499999999998"/>
    <x v="3"/>
    <n v="8.2472499999999993"/>
    <n v="17.244250000000001"/>
    <s v=""/>
    <x v="22"/>
  </r>
  <r>
    <x v="428"/>
    <s v="Awakening Yoga"/>
    <x v="4"/>
    <x v="4"/>
    <n v="19.989999999999998"/>
    <n v="0.1"/>
    <n v="17.991"/>
    <x v="4"/>
    <n v="14.292850000000001"/>
    <n v="3.6981499999999983"/>
    <s v=""/>
    <x v="40"/>
  </r>
  <r>
    <x v="333"/>
    <s v="Aromatherapy"/>
    <x v="4"/>
    <x v="4"/>
    <n v="19.989999999999998"/>
    <n v="0.15"/>
    <n v="16.991499999999998"/>
    <x v="3"/>
    <n v="4.4977499999999999"/>
    <n v="12.493749999999999"/>
    <s v=""/>
    <x v="45"/>
  </r>
  <r>
    <x v="429"/>
    <s v="Awakening Yoga"/>
    <x v="4"/>
    <x v="4"/>
    <n v="19.989999999999998"/>
    <n v="0"/>
    <n v="19.989999999999998"/>
    <x v="2"/>
    <n v="0"/>
    <n v="19.989999999999998"/>
    <s v=""/>
    <x v="78"/>
  </r>
  <r>
    <x v="430"/>
    <s v="Awakening Yoga"/>
    <x v="4"/>
    <x v="4"/>
    <n v="19.989999999999998"/>
    <n v="0.05"/>
    <n v="18.990499999999997"/>
    <x v="2"/>
    <n v="0"/>
    <n v="18.990499999999997"/>
    <s v=""/>
    <x v="33"/>
  </r>
  <r>
    <x v="431"/>
    <s v="Awakening Yoga"/>
    <x v="4"/>
    <x v="4"/>
    <n v="19.989999999999998"/>
    <n v="0.05"/>
    <n v="18.990499999999997"/>
    <x v="4"/>
    <n v="14.292850000000001"/>
    <n v="4.6976499999999959"/>
    <n v="3.5"/>
    <x v="6"/>
  </r>
  <r>
    <x v="176"/>
    <s v="Learn Meditation"/>
    <x v="0"/>
    <x v="4"/>
    <n v="19.989999999999998"/>
    <n v="0"/>
    <n v="19.989999999999998"/>
    <x v="0"/>
    <n v="7.9959999999999996"/>
    <n v="11.994"/>
    <s v=""/>
    <x v="37"/>
  </r>
  <r>
    <x v="176"/>
    <s v="Awakening Yoga"/>
    <x v="4"/>
    <x v="4"/>
    <n v="19.989999999999998"/>
    <n v="0.15"/>
    <n v="16.991499999999998"/>
    <x v="3"/>
    <n v="3.9979999999999998"/>
    <n v="12.993499999999999"/>
    <n v="5"/>
    <x v="47"/>
  </r>
  <r>
    <x v="178"/>
    <s v="Awakening Yoga"/>
    <x v="4"/>
    <x v="4"/>
    <n v="19.989999999999998"/>
    <n v="0"/>
    <n v="19.989999999999998"/>
    <x v="2"/>
    <n v="0"/>
    <n v="19.989999999999998"/>
    <s v=""/>
    <x v="23"/>
  </r>
  <r>
    <x v="432"/>
    <s v="Awakening Yoga"/>
    <x v="4"/>
    <x v="4"/>
    <n v="19.989999999999998"/>
    <n v="0"/>
    <n v="19.989999999999998"/>
    <x v="1"/>
    <n v="2.3987999999999996"/>
    <n v="17.591200000000001"/>
    <s v=""/>
    <x v="2"/>
  </r>
  <r>
    <x v="36"/>
    <s v="Healthy Foods"/>
    <x v="4"/>
    <x v="4"/>
    <n v="24.99"/>
    <n v="0.1"/>
    <n v="22.491"/>
    <x v="4"/>
    <n v="16.493400000000001"/>
    <n v="5.9975999999999985"/>
    <s v=""/>
    <x v="71"/>
  </r>
  <r>
    <x v="3"/>
    <s v="Aromatherapy"/>
    <x v="4"/>
    <x v="4"/>
    <n v="19.989999999999998"/>
    <n v="0.05"/>
    <n v="18.990499999999997"/>
    <x v="2"/>
    <n v="0"/>
    <n v="18.990499999999997"/>
    <n v="4.5"/>
    <x v="33"/>
  </r>
  <r>
    <x v="185"/>
    <s v="Awakening Yoga"/>
    <x v="4"/>
    <x v="4"/>
    <n v="19.989999999999998"/>
    <n v="0"/>
    <n v="19.989999999999998"/>
    <x v="3"/>
    <n v="5.9969999999999999"/>
    <n v="13.992999999999999"/>
    <s v=""/>
    <x v="12"/>
  </r>
  <r>
    <x v="433"/>
    <s v="Learn Meditation"/>
    <x v="0"/>
    <x v="4"/>
    <n v="19.989999999999998"/>
    <n v="0"/>
    <n v="19.989999999999998"/>
    <x v="2"/>
    <n v="0"/>
    <n v="19.989999999999998"/>
    <s v=""/>
    <x v="9"/>
  </r>
  <r>
    <x v="41"/>
    <s v="Learn Meditation"/>
    <x v="0"/>
    <x v="4"/>
    <n v="19.989999999999998"/>
    <n v="0"/>
    <n v="19.989999999999998"/>
    <x v="3"/>
    <n v="5.9969999999999999"/>
    <n v="13.992999999999999"/>
    <s v=""/>
    <x v="65"/>
  </r>
  <r>
    <x v="341"/>
    <s v="Healthy Foods"/>
    <x v="4"/>
    <x v="4"/>
    <n v="24.99"/>
    <n v="0.15"/>
    <n v="21.241499999999998"/>
    <x v="0"/>
    <n v="16.243500000000001"/>
    <n v="4.9979999999999976"/>
    <n v="3.5"/>
    <x v="46"/>
  </r>
  <r>
    <x v="43"/>
    <s v="Aromatherapy"/>
    <x v="4"/>
    <x v="4"/>
    <n v="19.989999999999998"/>
    <n v="0"/>
    <n v="19.989999999999998"/>
    <x v="0"/>
    <n v="11.994"/>
    <n v="7.9959999999999987"/>
    <n v="5"/>
    <x v="24"/>
  </r>
  <r>
    <x v="46"/>
    <s v="Learn Meditation"/>
    <x v="0"/>
    <x v="4"/>
    <n v="19.989999999999998"/>
    <n v="0.05"/>
    <n v="18.990499999999997"/>
    <x v="4"/>
    <n v="8.7956000000000003"/>
    <n v="10.194899999999997"/>
    <n v="5"/>
    <x v="9"/>
  </r>
  <r>
    <x v="192"/>
    <s v="Awakening Yoga"/>
    <x v="4"/>
    <x v="4"/>
    <n v="19.989999999999998"/>
    <n v="0.15"/>
    <n v="16.991499999999998"/>
    <x v="0"/>
    <n v="11.994"/>
    <n v="4.9974999999999987"/>
    <s v=""/>
    <x v="75"/>
  </r>
  <r>
    <x v="48"/>
    <s v="Aromatherapy"/>
    <x v="4"/>
    <x v="4"/>
    <n v="19.989999999999998"/>
    <n v="0.05"/>
    <n v="18.990499999999997"/>
    <x v="0"/>
    <n v="8.9954999999999998"/>
    <n v="9.9949999999999974"/>
    <s v=""/>
    <x v="37"/>
  </r>
  <r>
    <x v="195"/>
    <s v="Awakening Yoga"/>
    <x v="4"/>
    <x v="4"/>
    <n v="19.989999999999998"/>
    <n v="0.05"/>
    <n v="18.990499999999997"/>
    <x v="5"/>
    <n v="5.3972999999999995"/>
    <n v="13.593199999999998"/>
    <s v=""/>
    <x v="32"/>
  </r>
  <r>
    <x v="434"/>
    <s v="Healthy Foods"/>
    <x v="4"/>
    <x v="4"/>
    <n v="24.99"/>
    <n v="0.05"/>
    <n v="23.740499999999997"/>
    <x v="4"/>
    <n v="12.370050000000001"/>
    <n v="11.370449999999996"/>
    <n v="4"/>
    <x v="74"/>
  </r>
  <r>
    <x v="344"/>
    <s v="Learn Meditation"/>
    <x v="0"/>
    <x v="4"/>
    <n v="19.989999999999998"/>
    <n v="0.1"/>
    <n v="17.991"/>
    <x v="4"/>
    <n v="10.9945"/>
    <n v="6.9964999999999993"/>
    <n v="4"/>
    <x v="58"/>
  </r>
  <r>
    <x v="344"/>
    <s v="Aromatherapy"/>
    <x v="4"/>
    <x v="4"/>
    <n v="19.989999999999998"/>
    <n v="0.05"/>
    <n v="18.990499999999997"/>
    <x v="3"/>
    <n v="5.9969999999999999"/>
    <n v="12.993499999999997"/>
    <s v=""/>
    <x v="54"/>
  </r>
  <r>
    <x v="344"/>
    <s v="Learn Meditation"/>
    <x v="0"/>
    <x v="4"/>
    <n v="19.989999999999998"/>
    <n v="0"/>
    <n v="19.989999999999998"/>
    <x v="4"/>
    <n v="12.093950000000001"/>
    <n v="7.8960499999999971"/>
    <s v=""/>
    <x v="80"/>
  </r>
  <r>
    <x v="435"/>
    <s v="Awakening Yoga"/>
    <x v="4"/>
    <x v="4"/>
    <n v="19.989999999999998"/>
    <n v="0.05"/>
    <n v="18.990499999999997"/>
    <x v="1"/>
    <n v="3.8980499999999991"/>
    <n v="15.092449999999998"/>
    <n v="4.5"/>
    <x v="8"/>
  </r>
  <r>
    <x v="436"/>
    <s v="Learn Meditation"/>
    <x v="0"/>
    <x v="4"/>
    <n v="19.989999999999998"/>
    <n v="0"/>
    <n v="19.989999999999998"/>
    <x v="4"/>
    <n v="14.292850000000001"/>
    <n v="5.697149999999997"/>
    <s v=""/>
    <x v="65"/>
  </r>
  <r>
    <x v="436"/>
    <s v="Healthy Foods"/>
    <x v="4"/>
    <x v="4"/>
    <n v="24.99"/>
    <n v="0"/>
    <n v="24.99"/>
    <x v="3"/>
    <n v="4.9979999999999993"/>
    <n v="19.991999999999997"/>
    <n v="5"/>
    <x v="80"/>
  </r>
  <r>
    <x v="437"/>
    <s v="Healthy Foods"/>
    <x v="4"/>
    <x v="4"/>
    <n v="24.99"/>
    <n v="0.15"/>
    <n v="21.241499999999998"/>
    <x v="2"/>
    <n v="0"/>
    <n v="21.241499999999998"/>
    <n v="5"/>
    <x v="8"/>
  </r>
  <r>
    <x v="52"/>
    <s v="Awakening Yoga"/>
    <x v="4"/>
    <x v="4"/>
    <n v="19.989999999999998"/>
    <n v="0.2"/>
    <n v="15.991999999999999"/>
    <x v="0"/>
    <n v="10.994499999999999"/>
    <n v="4.9975000000000005"/>
    <s v=""/>
    <x v="17"/>
  </r>
  <r>
    <x v="438"/>
    <s v="Healthy Foods"/>
    <x v="4"/>
    <x v="4"/>
    <n v="24.99"/>
    <n v="0.15"/>
    <n v="21.241499999999998"/>
    <x v="1"/>
    <n v="4.8730499999999992"/>
    <n v="16.368449999999999"/>
    <s v=""/>
    <x v="14"/>
  </r>
  <r>
    <x v="439"/>
    <s v="Healthy Foods"/>
    <x v="4"/>
    <x v="4"/>
    <n v="24.99"/>
    <n v="0.1"/>
    <n v="22.491"/>
    <x v="4"/>
    <n v="15.118950000000002"/>
    <n v="7.372049999999998"/>
    <n v="4"/>
    <x v="40"/>
  </r>
  <r>
    <x v="53"/>
    <s v="Awakening Yoga"/>
    <x v="4"/>
    <x v="4"/>
    <n v="19.989999999999998"/>
    <n v="0.05"/>
    <n v="18.990499999999997"/>
    <x v="5"/>
    <n v="7.7960999999999983"/>
    <n v="11.194399999999998"/>
    <s v=""/>
    <x v="47"/>
  </r>
  <r>
    <x v="440"/>
    <s v="Aromatherapy"/>
    <x v="4"/>
    <x v="4"/>
    <n v="19.989999999999998"/>
    <n v="0"/>
    <n v="19.989999999999998"/>
    <x v="2"/>
    <n v="0"/>
    <n v="19.989999999999998"/>
    <n v="4"/>
    <x v="10"/>
  </r>
  <r>
    <x v="203"/>
    <s v="Learn Meditation"/>
    <x v="0"/>
    <x v="4"/>
    <n v="19.989999999999998"/>
    <n v="0.1"/>
    <n v="17.991"/>
    <x v="4"/>
    <n v="14.292850000000001"/>
    <n v="3.6981499999999983"/>
    <s v=""/>
    <x v="34"/>
  </r>
  <r>
    <x v="57"/>
    <s v="Learn Meditation"/>
    <x v="0"/>
    <x v="4"/>
    <n v="19.989999999999998"/>
    <n v="0.05"/>
    <n v="18.990499999999997"/>
    <x v="4"/>
    <n v="12.093950000000001"/>
    <n v="6.896549999999996"/>
    <n v="4"/>
    <x v="2"/>
  </r>
  <r>
    <x v="206"/>
    <s v="Aromatherapy"/>
    <x v="4"/>
    <x v="4"/>
    <n v="19.989999999999998"/>
    <n v="0"/>
    <n v="19.989999999999998"/>
    <x v="1"/>
    <n v="2.0989499999999994"/>
    <n v="17.89105"/>
    <s v=""/>
    <x v="31"/>
  </r>
  <r>
    <x v="206"/>
    <s v="Healthy Foods"/>
    <x v="4"/>
    <x v="4"/>
    <n v="24.99"/>
    <n v="0.05"/>
    <n v="23.740499999999997"/>
    <x v="2"/>
    <n v="0"/>
    <n v="23.740499999999997"/>
    <s v=""/>
    <x v="77"/>
  </r>
  <r>
    <x v="441"/>
    <s v="Aromatherapy"/>
    <x v="4"/>
    <x v="4"/>
    <n v="19.989999999999998"/>
    <n v="0.05"/>
    <n v="18.990499999999997"/>
    <x v="4"/>
    <n v="7.6961500000000003"/>
    <n v="11.294349999999998"/>
    <n v="4.5"/>
    <x v="16"/>
  </r>
  <r>
    <x v="442"/>
    <s v="Healthy Foods"/>
    <x v="4"/>
    <x v="4"/>
    <n v="24.99"/>
    <n v="0.15"/>
    <n v="21.241499999999998"/>
    <x v="5"/>
    <n v="7.4969999999999981"/>
    <n v="13.7445"/>
    <s v=""/>
    <x v="50"/>
  </r>
  <r>
    <x v="443"/>
    <s v="Healthy Foods"/>
    <x v="4"/>
    <x v="4"/>
    <n v="24.99"/>
    <n v="0.1"/>
    <n v="22.491"/>
    <x v="4"/>
    <n v="16.493400000000001"/>
    <n v="5.9975999999999985"/>
    <n v="3.5"/>
    <x v="15"/>
  </r>
  <r>
    <x v="352"/>
    <s v="Learn Meditation"/>
    <x v="0"/>
    <x v="4"/>
    <n v="19.989999999999998"/>
    <n v="0.15"/>
    <n v="16.991499999999998"/>
    <x v="5"/>
    <n v="4.7975999999999992"/>
    <n v="12.193899999999999"/>
    <n v="4.5"/>
    <x v="33"/>
  </r>
  <r>
    <x v="67"/>
    <s v="Aromatherapy"/>
    <x v="4"/>
    <x v="4"/>
    <n v="19.989999999999998"/>
    <n v="0.05"/>
    <n v="18.990499999999997"/>
    <x v="5"/>
    <n v="5.996999999999999"/>
    <n v="12.993499999999997"/>
    <n v="4"/>
    <x v="13"/>
  </r>
  <r>
    <x v="213"/>
    <s v="Aromatherapy"/>
    <x v="4"/>
    <x v="4"/>
    <n v="19.989999999999998"/>
    <n v="0.1"/>
    <n v="17.991"/>
    <x v="2"/>
    <n v="0"/>
    <n v="17.991"/>
    <n v="4.5"/>
    <x v="27"/>
  </r>
  <r>
    <x v="215"/>
    <s v="Healthy Foods"/>
    <x v="4"/>
    <x v="4"/>
    <n v="24.99"/>
    <n v="0.05"/>
    <n v="23.740499999999997"/>
    <x v="2"/>
    <n v="0"/>
    <n v="23.740499999999997"/>
    <n v="4.5"/>
    <x v="79"/>
  </r>
  <r>
    <x v="355"/>
    <s v="Healthy Foods"/>
    <x v="4"/>
    <x v="4"/>
    <n v="24.99"/>
    <n v="0.2"/>
    <n v="19.992000000000001"/>
    <x v="1"/>
    <n v="3.7484999999999991"/>
    <n v="16.243500000000001"/>
    <s v=""/>
    <x v="15"/>
  </r>
  <r>
    <x v="71"/>
    <s v="Healthy Foods"/>
    <x v="4"/>
    <x v="4"/>
    <n v="24.99"/>
    <n v="0"/>
    <n v="24.99"/>
    <x v="2"/>
    <n v="0"/>
    <n v="24.99"/>
    <s v=""/>
    <x v="12"/>
  </r>
  <r>
    <x v="360"/>
    <s v="Awakening Yoga"/>
    <x v="4"/>
    <x v="4"/>
    <n v="19.989999999999998"/>
    <n v="0.2"/>
    <n v="15.991999999999999"/>
    <x v="3"/>
    <n v="5.4972499999999993"/>
    <n v="10.49475"/>
    <n v="4.5"/>
    <x v="31"/>
  </r>
  <r>
    <x v="444"/>
    <s v="Aromatherapy"/>
    <x v="4"/>
    <x v="4"/>
    <n v="19.989999999999998"/>
    <n v="0.1"/>
    <n v="17.991"/>
    <x v="1"/>
    <n v="3.8980499999999991"/>
    <n v="14.09295"/>
    <s v=""/>
    <x v="73"/>
  </r>
  <r>
    <x v="445"/>
    <s v="Healthy Foods"/>
    <x v="4"/>
    <x v="4"/>
    <n v="24.99"/>
    <n v="0.2"/>
    <n v="19.992000000000001"/>
    <x v="0"/>
    <n v="12.494999999999999"/>
    <n v="7.4970000000000017"/>
    <s v=""/>
    <x v="14"/>
  </r>
  <r>
    <x v="78"/>
    <s v="Awakening Yoga"/>
    <x v="4"/>
    <x v="4"/>
    <n v="19.989999999999998"/>
    <n v="0.15"/>
    <n v="16.991499999999998"/>
    <x v="5"/>
    <n v="7.7960999999999983"/>
    <n v="9.1953999999999994"/>
    <s v=""/>
    <x v="39"/>
  </r>
  <r>
    <x v="223"/>
    <s v="Healthy Foods"/>
    <x v="4"/>
    <x v="4"/>
    <n v="24.99"/>
    <n v="0.15"/>
    <n v="21.241499999999998"/>
    <x v="1"/>
    <n v="4.1233499999999994"/>
    <n v="17.11815"/>
    <s v=""/>
    <x v="76"/>
  </r>
  <r>
    <x v="226"/>
    <s v="Aromatherapy"/>
    <x v="4"/>
    <x v="4"/>
    <n v="19.989999999999998"/>
    <n v="0.2"/>
    <n v="15.991999999999999"/>
    <x v="2"/>
    <n v="0"/>
    <n v="15.991999999999999"/>
    <n v="3.5"/>
    <x v="6"/>
  </r>
  <r>
    <x v="446"/>
    <s v="Learn Meditation"/>
    <x v="0"/>
    <x v="4"/>
    <n v="19.989999999999998"/>
    <n v="0.2"/>
    <n v="15.991999999999999"/>
    <x v="4"/>
    <n v="12.093950000000001"/>
    <n v="3.8980499999999978"/>
    <s v=""/>
    <x v="69"/>
  </r>
  <r>
    <x v="83"/>
    <s v="Aromatherapy"/>
    <x v="4"/>
    <x v="4"/>
    <n v="19.989999999999998"/>
    <n v="0.05"/>
    <n v="18.990499999999997"/>
    <x v="0"/>
    <n v="8.9954999999999998"/>
    <n v="9.9949999999999974"/>
    <s v=""/>
    <x v="58"/>
  </r>
  <r>
    <x v="85"/>
    <s v="Aromatherapy"/>
    <x v="4"/>
    <x v="4"/>
    <n v="19.989999999999998"/>
    <n v="0.05"/>
    <n v="18.990499999999997"/>
    <x v="5"/>
    <n v="4.1978999999999989"/>
    <n v="14.792599999999998"/>
    <s v=""/>
    <x v="30"/>
  </r>
  <r>
    <x v="366"/>
    <s v="Healthy Foods"/>
    <x v="4"/>
    <x v="4"/>
    <n v="24.99"/>
    <n v="0.05"/>
    <n v="23.740499999999997"/>
    <x v="0"/>
    <n v="16.243500000000001"/>
    <n v="7.4969999999999963"/>
    <s v=""/>
    <x v="75"/>
  </r>
  <r>
    <x v="447"/>
    <s v="Healthy Foods"/>
    <x v="4"/>
    <x v="4"/>
    <n v="24.99"/>
    <n v="0.05"/>
    <n v="23.740499999999997"/>
    <x v="5"/>
    <n v="5.9975999999999994"/>
    <n v="17.742899999999999"/>
    <s v=""/>
    <x v="78"/>
  </r>
  <r>
    <x v="448"/>
    <s v="Aromatherapy"/>
    <x v="4"/>
    <x v="4"/>
    <n v="19.989999999999998"/>
    <n v="0"/>
    <n v="19.989999999999998"/>
    <x v="5"/>
    <n v="5.3972999999999995"/>
    <n v="14.592699999999999"/>
    <s v=""/>
    <x v="16"/>
  </r>
  <r>
    <x v="368"/>
    <s v="Healthy Foods"/>
    <x v="4"/>
    <x v="4"/>
    <n v="24.99"/>
    <n v="0.2"/>
    <n v="19.992000000000001"/>
    <x v="5"/>
    <n v="6.7472999999999983"/>
    <n v="13.244700000000002"/>
    <s v=""/>
    <x v="49"/>
  </r>
  <r>
    <x v="449"/>
    <s v="Aromatherapy"/>
    <x v="4"/>
    <x v="4"/>
    <n v="19.989999999999998"/>
    <n v="0.15"/>
    <n v="16.991499999999998"/>
    <x v="5"/>
    <n v="5.3972999999999995"/>
    <n v="11.594199999999999"/>
    <s v=""/>
    <x v="80"/>
  </r>
  <r>
    <x v="237"/>
    <s v="Aromatherapy"/>
    <x v="4"/>
    <x v="4"/>
    <n v="19.989999999999998"/>
    <n v="0.2"/>
    <n v="15.991999999999999"/>
    <x v="1"/>
    <n v="2.3987999999999996"/>
    <n v="13.5932"/>
    <s v=""/>
    <x v="74"/>
  </r>
  <r>
    <x v="238"/>
    <s v="Aromatherapy"/>
    <x v="4"/>
    <x v="4"/>
    <n v="19.989999999999998"/>
    <n v="0.05"/>
    <n v="18.990499999999997"/>
    <x v="3"/>
    <n v="4.9974999999999996"/>
    <n v="13.992999999999999"/>
    <s v=""/>
    <x v="19"/>
  </r>
  <r>
    <x v="239"/>
    <s v="Healthy Foods"/>
    <x v="4"/>
    <x v="4"/>
    <n v="24.99"/>
    <n v="0.1"/>
    <n v="22.491"/>
    <x v="4"/>
    <n v="12.370050000000001"/>
    <n v="10.120949999999999"/>
    <s v=""/>
    <x v="9"/>
  </r>
  <r>
    <x v="370"/>
    <s v="Healthy Foods"/>
    <x v="4"/>
    <x v="4"/>
    <n v="24.99"/>
    <n v="0.1"/>
    <n v="22.491"/>
    <x v="5"/>
    <n v="8.9963999999999977"/>
    <n v="13.494600000000002"/>
    <n v="3.5"/>
    <x v="8"/>
  </r>
  <r>
    <x v="240"/>
    <s v="Healthy Foods"/>
    <x v="4"/>
    <x v="4"/>
    <n v="24.99"/>
    <n v="0"/>
    <n v="24.99"/>
    <x v="2"/>
    <n v="0"/>
    <n v="24.99"/>
    <n v="4"/>
    <x v="31"/>
  </r>
  <r>
    <x v="450"/>
    <s v="Learn Meditation"/>
    <x v="0"/>
    <x v="4"/>
    <n v="19.989999999999998"/>
    <n v="0.1"/>
    <n v="17.991"/>
    <x v="5"/>
    <n v="5.996999999999999"/>
    <n v="11.994"/>
    <n v="4.5"/>
    <x v="20"/>
  </r>
  <r>
    <x v="21"/>
    <s v="Learn Meditation"/>
    <x v="0"/>
    <x v="4"/>
    <n v="19.989999999999998"/>
    <n v="0.2"/>
    <n v="15.991999999999999"/>
    <x v="2"/>
    <n v="0"/>
    <n v="15.991999999999999"/>
    <s v=""/>
    <x v="16"/>
  </r>
  <r>
    <x v="245"/>
    <s v="Healthy Foods"/>
    <x v="4"/>
    <x v="4"/>
    <n v="24.99"/>
    <n v="0.15"/>
    <n v="21.241499999999998"/>
    <x v="4"/>
    <n v="15.118950000000002"/>
    <n v="6.1225499999999968"/>
    <s v=""/>
    <x v="49"/>
  </r>
  <r>
    <x v="451"/>
    <s v="Aromatherapy"/>
    <x v="4"/>
    <x v="4"/>
    <n v="19.989999999999998"/>
    <n v="0"/>
    <n v="19.989999999999998"/>
    <x v="2"/>
    <n v="0"/>
    <n v="19.989999999999998"/>
    <s v=""/>
    <x v="35"/>
  </r>
  <r>
    <x v="247"/>
    <s v="Learn Meditation"/>
    <x v="0"/>
    <x v="4"/>
    <n v="19.989999999999998"/>
    <n v="0"/>
    <n v="19.989999999999998"/>
    <x v="3"/>
    <n v="4.4977499999999999"/>
    <n v="15.492249999999999"/>
    <s v=""/>
    <x v="65"/>
  </r>
  <r>
    <x v="452"/>
    <s v="Learn Meditation"/>
    <x v="0"/>
    <x v="4"/>
    <n v="19.989999999999998"/>
    <n v="0.05"/>
    <n v="18.990499999999997"/>
    <x v="1"/>
    <n v="3.5981999999999994"/>
    <n v="15.392299999999999"/>
    <s v=""/>
    <x v="51"/>
  </r>
  <r>
    <x v="249"/>
    <s v="Awakening Yoga"/>
    <x v="4"/>
    <x v="4"/>
    <n v="19.989999999999998"/>
    <n v="0.15"/>
    <n v="16.991499999999998"/>
    <x v="2"/>
    <n v="0"/>
    <n v="16.991499999999998"/>
    <s v=""/>
    <x v="34"/>
  </r>
  <r>
    <x v="252"/>
    <s v="Awakening Yoga"/>
    <x v="4"/>
    <x v="4"/>
    <n v="19.989999999999998"/>
    <n v="0.15"/>
    <n v="16.991499999999998"/>
    <x v="4"/>
    <n v="14.292850000000001"/>
    <n v="2.6986499999999971"/>
    <s v=""/>
    <x v="14"/>
  </r>
  <r>
    <x v="375"/>
    <s v="Learn Meditation"/>
    <x v="0"/>
    <x v="4"/>
    <n v="19.989999999999998"/>
    <n v="0.15"/>
    <n v="16.991499999999998"/>
    <x v="1"/>
    <n v="3.5981999999999994"/>
    <n v="13.3933"/>
    <n v="4.5"/>
    <x v="78"/>
  </r>
  <r>
    <x v="254"/>
    <s v="Healthy Foods"/>
    <x v="4"/>
    <x v="4"/>
    <n v="24.99"/>
    <n v="0.1"/>
    <n v="22.491"/>
    <x v="1"/>
    <n v="3.7484999999999991"/>
    <n v="18.7425"/>
    <n v="4"/>
    <x v="13"/>
  </r>
  <r>
    <x v="103"/>
    <s v="Awakening Yoga"/>
    <x v="4"/>
    <x v="4"/>
    <n v="19.989999999999998"/>
    <n v="0.05"/>
    <n v="18.990499999999997"/>
    <x v="2"/>
    <n v="0"/>
    <n v="18.990499999999997"/>
    <s v=""/>
    <x v="14"/>
  </r>
  <r>
    <x v="453"/>
    <s v="Aromatherapy"/>
    <x v="4"/>
    <x v="4"/>
    <n v="19.989999999999998"/>
    <n v="0.05"/>
    <n v="18.990499999999997"/>
    <x v="4"/>
    <n v="10.9945"/>
    <n v="7.9959999999999969"/>
    <n v="3.5"/>
    <x v="79"/>
  </r>
  <r>
    <x v="257"/>
    <s v="Healthy Foods"/>
    <x v="4"/>
    <x v="4"/>
    <n v="24.99"/>
    <n v="0.2"/>
    <n v="19.992000000000001"/>
    <x v="0"/>
    <n v="13.744499999999999"/>
    <n v="6.2475000000000023"/>
    <s v=""/>
    <x v="73"/>
  </r>
  <r>
    <x v="377"/>
    <s v="Aromatherapy"/>
    <x v="4"/>
    <x v="4"/>
    <n v="19.989999999999998"/>
    <n v="0.1"/>
    <n v="17.991"/>
    <x v="0"/>
    <n v="6.9964999999999993"/>
    <n v="10.9945"/>
    <n v="4"/>
    <x v="28"/>
  </r>
  <r>
    <x v="260"/>
    <s v="Awakening Yoga"/>
    <x v="4"/>
    <x v="4"/>
    <n v="19.989999999999998"/>
    <n v="0.15"/>
    <n v="16.991499999999998"/>
    <x v="0"/>
    <n v="12.993500000000001"/>
    <n v="3.9979999999999976"/>
    <s v=""/>
    <x v="7"/>
  </r>
  <r>
    <x v="260"/>
    <s v="Learn Meditation"/>
    <x v="0"/>
    <x v="4"/>
    <n v="19.989999999999998"/>
    <n v="0"/>
    <n v="19.989999999999998"/>
    <x v="0"/>
    <n v="9.9949999999999992"/>
    <n v="9.9949999999999992"/>
    <s v=""/>
    <x v="21"/>
  </r>
  <r>
    <x v="262"/>
    <s v="Awakening Yoga"/>
    <x v="4"/>
    <x v="4"/>
    <n v="19.989999999999998"/>
    <n v="0"/>
    <n v="19.989999999999998"/>
    <x v="0"/>
    <n v="10.994499999999999"/>
    <n v="8.9954999999999998"/>
    <n v="3.5"/>
    <x v="52"/>
  </r>
  <r>
    <x v="262"/>
    <s v="Learn Meditation"/>
    <x v="0"/>
    <x v="4"/>
    <n v="19.989999999999998"/>
    <n v="0.05"/>
    <n v="18.990499999999997"/>
    <x v="5"/>
    <n v="6.5966999999999985"/>
    <n v="12.393799999999999"/>
    <s v=""/>
    <x v="59"/>
  </r>
  <r>
    <x v="454"/>
    <s v="Healthy Foods"/>
    <x v="4"/>
    <x v="4"/>
    <n v="24.99"/>
    <n v="0.15"/>
    <n v="21.241499999999998"/>
    <x v="1"/>
    <n v="4.8730499999999992"/>
    <n v="16.368449999999999"/>
    <s v=""/>
    <x v="64"/>
  </r>
  <r>
    <x v="264"/>
    <s v="Healthy Foods"/>
    <x v="4"/>
    <x v="4"/>
    <n v="24.99"/>
    <n v="0.05"/>
    <n v="23.740499999999997"/>
    <x v="0"/>
    <n v="13.744499999999999"/>
    <n v="9.9959999999999987"/>
    <n v="5"/>
    <x v="40"/>
  </r>
  <r>
    <x v="455"/>
    <s v="Aromatherapy"/>
    <x v="4"/>
    <x v="4"/>
    <n v="19.989999999999998"/>
    <n v="0.15"/>
    <n v="16.991499999999998"/>
    <x v="5"/>
    <n v="5.996999999999999"/>
    <n v="10.994499999999999"/>
    <s v=""/>
    <x v="12"/>
  </r>
  <r>
    <x v="456"/>
    <s v="Healthy Foods"/>
    <x v="4"/>
    <x v="4"/>
    <n v="24.99"/>
    <n v="0.2"/>
    <n v="19.992000000000001"/>
    <x v="1"/>
    <n v="4.1233499999999994"/>
    <n v="15.868650000000002"/>
    <s v=""/>
    <x v="35"/>
  </r>
  <r>
    <x v="105"/>
    <s v="Learn Meditation"/>
    <x v="0"/>
    <x v="4"/>
    <n v="19.989999999999998"/>
    <n v="0.15"/>
    <n v="16.991499999999998"/>
    <x v="5"/>
    <n v="5.996999999999999"/>
    <n v="10.994499999999999"/>
    <s v=""/>
    <x v="29"/>
  </r>
  <r>
    <x v="107"/>
    <s v="Learn Meditation"/>
    <x v="0"/>
    <x v="4"/>
    <n v="19.989999999999998"/>
    <n v="0"/>
    <n v="19.989999999999998"/>
    <x v="3"/>
    <n v="4.9974999999999996"/>
    <n v="14.9925"/>
    <n v="3.5"/>
    <x v="10"/>
  </r>
  <r>
    <x v="381"/>
    <s v="Aromatherapy"/>
    <x v="4"/>
    <x v="4"/>
    <n v="19.989999999999998"/>
    <n v="0"/>
    <n v="19.989999999999998"/>
    <x v="4"/>
    <n v="12.093950000000001"/>
    <n v="7.8960499999999971"/>
    <s v=""/>
    <x v="65"/>
  </r>
  <r>
    <x v="457"/>
    <s v="Aromatherapy"/>
    <x v="4"/>
    <x v="4"/>
    <n v="19.989999999999998"/>
    <n v="0"/>
    <n v="19.989999999999998"/>
    <x v="4"/>
    <n v="10.9945"/>
    <n v="8.9954999999999981"/>
    <s v=""/>
    <x v="33"/>
  </r>
  <r>
    <x v="384"/>
    <s v="Awakening Yoga"/>
    <x v="4"/>
    <x v="4"/>
    <n v="19.989999999999998"/>
    <n v="0"/>
    <n v="19.989999999999998"/>
    <x v="2"/>
    <n v="0"/>
    <n v="19.989999999999998"/>
    <n v="3.5"/>
    <x v="62"/>
  </r>
  <r>
    <x v="115"/>
    <s v="Learn Meditation"/>
    <x v="0"/>
    <x v="4"/>
    <n v="19.989999999999998"/>
    <n v="0.2"/>
    <n v="15.991999999999999"/>
    <x v="2"/>
    <n v="0"/>
    <n v="15.991999999999999"/>
    <s v=""/>
    <x v="55"/>
  </r>
  <r>
    <x v="275"/>
    <s v="Aromatherapy"/>
    <x v="4"/>
    <x v="4"/>
    <n v="19.989999999999998"/>
    <n v="0.2"/>
    <n v="15.991999999999999"/>
    <x v="3"/>
    <n v="4.9974999999999996"/>
    <n v="10.994499999999999"/>
    <n v="4"/>
    <x v="9"/>
  </r>
  <r>
    <x v="119"/>
    <s v="Learn Meditation"/>
    <x v="0"/>
    <x v="4"/>
    <n v="19.989999999999998"/>
    <n v="0.15"/>
    <n v="16.991499999999998"/>
    <x v="1"/>
    <n v="2.6986499999999998"/>
    <n v="14.292849999999998"/>
    <s v=""/>
    <x v="21"/>
  </r>
  <r>
    <x v="277"/>
    <s v="Awakening Yoga"/>
    <x v="4"/>
    <x v="4"/>
    <n v="19.989999999999998"/>
    <n v="0.15"/>
    <n v="16.991499999999998"/>
    <x v="3"/>
    <n v="4.4977499999999999"/>
    <n v="12.493749999999999"/>
    <s v=""/>
    <x v="49"/>
  </r>
  <r>
    <x v="122"/>
    <s v="Awakening Yoga"/>
    <x v="4"/>
    <x v="4"/>
    <n v="19.989999999999998"/>
    <n v="0.1"/>
    <n v="17.991"/>
    <x v="5"/>
    <n v="7.1963999999999988"/>
    <n v="10.794600000000001"/>
    <s v=""/>
    <x v="39"/>
  </r>
  <r>
    <x v="124"/>
    <s v="Awakening Yoga"/>
    <x v="4"/>
    <x v="4"/>
    <n v="19.989999999999998"/>
    <n v="0.05"/>
    <n v="18.990499999999997"/>
    <x v="3"/>
    <n v="6.4967500000000005"/>
    <n v="12.493749999999997"/>
    <n v="4"/>
    <x v="21"/>
  </r>
  <r>
    <x v="458"/>
    <s v="Healthy Foods"/>
    <x v="4"/>
    <x v="4"/>
    <n v="24.99"/>
    <n v="0.2"/>
    <n v="19.992000000000001"/>
    <x v="4"/>
    <n v="13.744499999999999"/>
    <n v="6.2475000000000023"/>
    <n v="3.5"/>
    <x v="39"/>
  </r>
  <r>
    <x v="458"/>
    <s v="Healthy Foods"/>
    <x v="4"/>
    <x v="4"/>
    <n v="24.99"/>
    <n v="0.15"/>
    <n v="21.241499999999998"/>
    <x v="2"/>
    <n v="0"/>
    <n v="21.241499999999998"/>
    <s v=""/>
    <x v="46"/>
  </r>
  <r>
    <x v="458"/>
    <s v="Healthy Foods"/>
    <x v="4"/>
    <x v="4"/>
    <n v="24.99"/>
    <n v="0.05"/>
    <n v="23.740499999999997"/>
    <x v="2"/>
    <n v="0"/>
    <n v="23.740499999999997"/>
    <s v=""/>
    <x v="34"/>
  </r>
  <r>
    <x v="459"/>
    <s v="Learn Meditation"/>
    <x v="0"/>
    <x v="4"/>
    <n v="19.989999999999998"/>
    <n v="0.15"/>
    <n v="16.991499999999998"/>
    <x v="4"/>
    <n v="8.7956000000000003"/>
    <n v="8.1958999999999982"/>
    <s v=""/>
    <x v="1"/>
  </r>
  <r>
    <x v="126"/>
    <s v="Learn Meditation"/>
    <x v="0"/>
    <x v="4"/>
    <n v="19.989999999999998"/>
    <n v="0"/>
    <n v="19.989999999999998"/>
    <x v="5"/>
    <n v="4.7975999999999992"/>
    <n v="15.192399999999999"/>
    <n v="3.5"/>
    <x v="29"/>
  </r>
  <r>
    <x v="460"/>
    <s v="Aromatherapy"/>
    <x v="4"/>
    <x v="4"/>
    <n v="19.989999999999998"/>
    <n v="0"/>
    <n v="19.989999999999998"/>
    <x v="5"/>
    <n v="4.7975999999999992"/>
    <n v="15.192399999999999"/>
    <s v=""/>
    <x v="35"/>
  </r>
  <r>
    <x v="289"/>
    <s v="Awakening Yoga"/>
    <x v="4"/>
    <x v="4"/>
    <n v="19.989999999999998"/>
    <n v="0.1"/>
    <n v="17.991"/>
    <x v="0"/>
    <n v="6.9964999999999993"/>
    <n v="10.9945"/>
    <s v=""/>
    <x v="61"/>
  </r>
  <r>
    <x v="461"/>
    <s v="Healthy Foods"/>
    <x v="4"/>
    <x v="4"/>
    <n v="24.99"/>
    <n v="0.1"/>
    <n v="22.491"/>
    <x v="5"/>
    <n v="5.9975999999999994"/>
    <n v="16.493400000000001"/>
    <s v=""/>
    <x v="0"/>
  </r>
  <r>
    <x v="461"/>
    <s v="Healthy Foods"/>
    <x v="4"/>
    <x v="4"/>
    <n v="24.99"/>
    <n v="0.2"/>
    <n v="19.992000000000001"/>
    <x v="2"/>
    <n v="0"/>
    <n v="19.992000000000001"/>
    <s v=""/>
    <x v="77"/>
  </r>
  <r>
    <x v="399"/>
    <s v="Learn Meditation"/>
    <x v="0"/>
    <x v="4"/>
    <n v="19.989999999999998"/>
    <n v="0.2"/>
    <n v="15.991999999999999"/>
    <x v="3"/>
    <n v="5.4972499999999993"/>
    <n v="10.49475"/>
    <s v=""/>
    <x v="3"/>
  </r>
  <r>
    <x v="462"/>
    <s v="Learn Meditation"/>
    <x v="0"/>
    <x v="4"/>
    <n v="19.989999999999998"/>
    <n v="0"/>
    <n v="19.989999999999998"/>
    <x v="1"/>
    <n v="3.2983499999999992"/>
    <n v="16.691649999999999"/>
    <s v=""/>
    <x v="45"/>
  </r>
  <r>
    <x v="138"/>
    <s v="Learn Meditation"/>
    <x v="0"/>
    <x v="4"/>
    <n v="19.989999999999998"/>
    <n v="0"/>
    <n v="19.989999999999998"/>
    <x v="5"/>
    <n v="4.7975999999999992"/>
    <n v="15.192399999999999"/>
    <n v="4.5"/>
    <x v="28"/>
  </r>
  <r>
    <x v="139"/>
    <s v="Healthy Foods"/>
    <x v="4"/>
    <x v="4"/>
    <n v="24.99"/>
    <n v="0.15"/>
    <n v="21.241499999999998"/>
    <x v="0"/>
    <n v="12.494999999999999"/>
    <n v="8.7464999999999993"/>
    <s v=""/>
    <x v="56"/>
  </r>
  <r>
    <x v="403"/>
    <s v="Learn Meditation"/>
    <x v="0"/>
    <x v="4"/>
    <n v="19.989999999999998"/>
    <n v="0"/>
    <n v="19.989999999999998"/>
    <x v="2"/>
    <n v="0"/>
    <n v="19.989999999999998"/>
    <s v=""/>
    <x v="22"/>
  </r>
  <r>
    <x v="463"/>
    <s v="Awakening Yoga"/>
    <x v="4"/>
    <x v="4"/>
    <n v="19.989999999999998"/>
    <n v="0.15"/>
    <n v="16.991499999999998"/>
    <x v="2"/>
    <n v="0"/>
    <n v="16.991499999999998"/>
    <s v=""/>
    <x v="67"/>
  </r>
  <r>
    <x v="298"/>
    <s v="Awakening Yoga"/>
    <x v="4"/>
    <x v="4"/>
    <n v="19.989999999999998"/>
    <n v="0.05"/>
    <n v="18.990499999999997"/>
    <x v="2"/>
    <n v="0"/>
    <n v="18.990499999999997"/>
    <s v=""/>
    <x v="1"/>
  </r>
  <r>
    <x v="27"/>
    <s v="Healthy Foods"/>
    <x v="4"/>
    <x v="4"/>
    <n v="24.99"/>
    <n v="0"/>
    <n v="24.99"/>
    <x v="1"/>
    <n v="2.6239499999999998"/>
    <n v="22.366049999999998"/>
    <s v=""/>
    <x v="77"/>
  </r>
  <r>
    <x v="28"/>
    <s v="Learn Meditation"/>
    <x v="0"/>
    <x v="4"/>
    <n v="19.989999999999998"/>
    <n v="0.1"/>
    <n v="17.991"/>
    <x v="5"/>
    <n v="5.996999999999999"/>
    <n v="11.994"/>
    <s v=""/>
    <x v="11"/>
  </r>
  <r>
    <x v="464"/>
    <s v="Aromatherapy"/>
    <x v="4"/>
    <x v="4"/>
    <n v="19.989999999999998"/>
    <n v="0.1"/>
    <n v="17.991"/>
    <x v="5"/>
    <n v="4.7975999999999992"/>
    <n v="13.1934"/>
    <s v=""/>
    <x v="81"/>
  </r>
  <r>
    <x v="464"/>
    <s v="Learn Meditation"/>
    <x v="0"/>
    <x v="4"/>
    <n v="19.989999999999998"/>
    <n v="0.1"/>
    <n v="17.991"/>
    <x v="2"/>
    <n v="0"/>
    <n v="17.991"/>
    <s v=""/>
    <x v="1"/>
  </r>
  <r>
    <x v="465"/>
    <s v="Awakening Yoga"/>
    <x v="4"/>
    <x v="4"/>
    <n v="19.989999999999998"/>
    <n v="0.1"/>
    <n v="17.991"/>
    <x v="3"/>
    <n v="4.9974999999999996"/>
    <n v="12.993500000000001"/>
    <s v=""/>
    <x v="4"/>
  </r>
  <r>
    <x v="466"/>
    <s v="Learn Meditation"/>
    <x v="0"/>
    <x v="4"/>
    <n v="19.989999999999998"/>
    <n v="0.05"/>
    <n v="18.990499999999997"/>
    <x v="3"/>
    <n v="3.9979999999999998"/>
    <n v="14.992499999999998"/>
    <n v="5"/>
    <x v="13"/>
  </r>
  <r>
    <x v="144"/>
    <s v="Awakening Yoga"/>
    <x v="4"/>
    <x v="4"/>
    <n v="19.989999999999998"/>
    <n v="0"/>
    <n v="19.989999999999998"/>
    <x v="4"/>
    <n v="10.9945"/>
    <n v="8.9954999999999981"/>
    <n v="5"/>
    <x v="9"/>
  </r>
  <r>
    <x v="306"/>
    <s v="Aromatherapy"/>
    <x v="4"/>
    <x v="4"/>
    <n v="19.989999999999998"/>
    <n v="0.1"/>
    <n v="17.991"/>
    <x v="0"/>
    <n v="7.9959999999999996"/>
    <n v="9.995000000000001"/>
    <n v="3.5"/>
    <x v="51"/>
  </r>
  <r>
    <x v="467"/>
    <s v="Learn Meditation"/>
    <x v="0"/>
    <x v="4"/>
    <n v="19.989999999999998"/>
    <n v="0.15"/>
    <n v="16.991499999999998"/>
    <x v="5"/>
    <n v="6.5966999999999985"/>
    <n v="10.3948"/>
    <n v="4.5"/>
    <x v="19"/>
  </r>
  <r>
    <x v="150"/>
    <s v="Learn Meditation"/>
    <x v="0"/>
    <x v="4"/>
    <n v="19.989999999999998"/>
    <n v="0.1"/>
    <n v="17.991"/>
    <x v="1"/>
    <n v="2.9984999999999995"/>
    <n v="14.9925"/>
    <s v=""/>
    <x v="59"/>
  </r>
  <r>
    <x v="151"/>
    <s v="Awakening Yoga"/>
    <x v="4"/>
    <x v="4"/>
    <n v="19.989999999999998"/>
    <n v="0"/>
    <n v="19.989999999999998"/>
    <x v="4"/>
    <n v="14.292850000000001"/>
    <n v="5.697149999999997"/>
    <s v=""/>
    <x v="12"/>
  </r>
  <r>
    <x v="152"/>
    <s v="Aromatherapy"/>
    <x v="4"/>
    <x v="4"/>
    <n v="19.989999999999998"/>
    <n v="0.15"/>
    <n v="16.991499999999998"/>
    <x v="5"/>
    <n v="4.7975999999999992"/>
    <n v="12.193899999999999"/>
    <s v=""/>
    <x v="79"/>
  </r>
  <r>
    <x v="157"/>
    <s v="Awakening Yoga"/>
    <x v="4"/>
    <x v="4"/>
    <n v="19.989999999999998"/>
    <n v="0.1"/>
    <n v="17.991"/>
    <x v="3"/>
    <n v="4.4977499999999999"/>
    <n v="13.49325"/>
    <s v=""/>
    <x v="14"/>
  </r>
  <r>
    <x v="158"/>
    <s v="Healthy Foods"/>
    <x v="4"/>
    <x v="4"/>
    <n v="24.99"/>
    <n v="0.15"/>
    <n v="21.241499999999998"/>
    <x v="0"/>
    <n v="12.494999999999999"/>
    <n v="8.7464999999999993"/>
    <n v="4"/>
    <x v="63"/>
  </r>
  <r>
    <x v="468"/>
    <s v="Awakening Yoga"/>
    <x v="4"/>
    <x v="4"/>
    <n v="19.989999999999998"/>
    <n v="0.1"/>
    <n v="17.991"/>
    <x v="1"/>
    <n v="3.8980499999999991"/>
    <n v="14.09295"/>
    <n v="4"/>
    <x v="20"/>
  </r>
  <r>
    <x v="315"/>
    <s v="Awakening Yoga"/>
    <x v="4"/>
    <x v="4"/>
    <n v="19.989999999999998"/>
    <n v="0.1"/>
    <n v="17.991"/>
    <x v="5"/>
    <n v="6.5966999999999985"/>
    <n v="11.394300000000001"/>
    <n v="5"/>
    <x v="63"/>
  </r>
  <r>
    <x v="315"/>
    <s v="Aromatherapy"/>
    <x v="4"/>
    <x v="4"/>
    <n v="19.989999999999998"/>
    <n v="0.1"/>
    <n v="17.991"/>
    <x v="1"/>
    <n v="2.9984999999999995"/>
    <n v="14.9925"/>
    <s v=""/>
    <x v="62"/>
  </r>
  <r>
    <x v="317"/>
    <s v="Awakening Yoga"/>
    <x v="4"/>
    <x v="4"/>
    <n v="19.989999999999998"/>
    <n v="0.05"/>
    <n v="18.990499999999997"/>
    <x v="1"/>
    <n v="2.3987999999999996"/>
    <n v="16.591699999999996"/>
    <n v="3.5"/>
    <x v="7"/>
  </r>
  <r>
    <x v="469"/>
    <s v="Aromatherapy"/>
    <x v="4"/>
    <x v="4"/>
    <n v="19.989999999999998"/>
    <n v="0.15"/>
    <n v="16.991499999999998"/>
    <x v="2"/>
    <n v="0"/>
    <n v="16.991499999999998"/>
    <s v=""/>
    <x v="68"/>
  </r>
  <r>
    <x v="29"/>
    <s v="Healthy Foods"/>
    <x v="4"/>
    <x v="4"/>
    <n v="24.99"/>
    <n v="0.15"/>
    <n v="21.241499999999998"/>
    <x v="0"/>
    <n v="11.2455"/>
    <n v="9.9959999999999987"/>
    <s v=""/>
    <x v="44"/>
  </r>
  <r>
    <x v="470"/>
    <s v="Healthy Foods"/>
    <x v="4"/>
    <x v="4"/>
    <n v="24.99"/>
    <n v="0.15"/>
    <n v="21.241499999999998"/>
    <x v="3"/>
    <n v="4.3732499999999996"/>
    <n v="16.86825"/>
    <n v="3.5"/>
    <x v="78"/>
  </r>
  <r>
    <x v="471"/>
    <s v="Awakening Yoga"/>
    <x v="4"/>
    <x v="4"/>
    <n v="19.989999999999998"/>
    <n v="0.05"/>
    <n v="18.990499999999997"/>
    <x v="5"/>
    <n v="7.1963999999999988"/>
    <n v="11.794099999999998"/>
    <s v=""/>
    <x v="61"/>
  </r>
  <r>
    <x v="160"/>
    <s v="Healthy Foods"/>
    <x v="4"/>
    <x v="4"/>
    <n v="24.99"/>
    <n v="0.15"/>
    <n v="21.241499999999998"/>
    <x v="2"/>
    <n v="0"/>
    <n v="21.241499999999998"/>
    <n v="4.5"/>
    <x v="81"/>
  </r>
  <r>
    <x v="160"/>
    <s v="Awakening Yoga"/>
    <x v="4"/>
    <x v="4"/>
    <n v="19.989999999999998"/>
    <n v="0.1"/>
    <n v="17.991"/>
    <x v="2"/>
    <n v="0"/>
    <n v="17.991"/>
    <s v=""/>
    <x v="52"/>
  </r>
  <r>
    <x v="161"/>
    <s v="Aromatherapy"/>
    <x v="4"/>
    <x v="4"/>
    <n v="19.989999999999998"/>
    <n v="0.2"/>
    <n v="15.991999999999999"/>
    <x v="4"/>
    <n v="7.6961500000000003"/>
    <n v="8.2958499999999979"/>
    <n v="3.5"/>
    <x v="30"/>
  </r>
  <r>
    <x v="472"/>
    <s v="Awakening Yoga"/>
    <x v="4"/>
    <x v="4"/>
    <n v="19.989999999999998"/>
    <n v="0"/>
    <n v="19.989999999999998"/>
    <x v="0"/>
    <n v="11.994"/>
    <n v="7.9959999999999987"/>
    <s v=""/>
    <x v="8"/>
  </r>
  <r>
    <x v="473"/>
    <s v="Healthy Foods"/>
    <x v="4"/>
    <x v="4"/>
    <n v="24.99"/>
    <n v="0.15"/>
    <n v="21.241499999999998"/>
    <x v="2"/>
    <n v="0"/>
    <n v="21.241499999999998"/>
    <s v=""/>
    <x v="76"/>
  </r>
  <r>
    <x v="163"/>
    <s v="Healthy Foods"/>
    <x v="4"/>
    <x v="4"/>
    <n v="24.99"/>
    <n v="0.1"/>
    <n v="22.491"/>
    <x v="5"/>
    <n v="8.9963999999999977"/>
    <n v="13.494600000000002"/>
    <s v=""/>
    <x v="30"/>
  </r>
  <r>
    <x v="474"/>
    <s v="Healthy Foods"/>
    <x v="4"/>
    <x v="4"/>
    <n v="24.99"/>
    <n v="0"/>
    <n v="24.99"/>
    <x v="1"/>
    <n v="2.9987999999999997"/>
    <n v="21.991199999999999"/>
    <s v=""/>
    <x v="16"/>
  </r>
  <r>
    <x v="475"/>
    <s v="Learn Meditation"/>
    <x v="0"/>
    <x v="4"/>
    <n v="19.989999999999998"/>
    <n v="0.2"/>
    <n v="15.991999999999999"/>
    <x v="0"/>
    <n v="9.9949999999999992"/>
    <n v="5.9969999999999999"/>
    <n v="3.5"/>
    <x v="12"/>
  </r>
  <r>
    <x v="165"/>
    <s v="Healthy Foods"/>
    <x v="4"/>
    <x v="4"/>
    <n v="24.99"/>
    <n v="0.05"/>
    <n v="23.740499999999997"/>
    <x v="1"/>
    <n v="4.1233499999999994"/>
    <n v="19.617149999999999"/>
    <n v="4"/>
    <x v="2"/>
  </r>
  <r>
    <x v="476"/>
    <s v="Healthy Foods"/>
    <x v="4"/>
    <x v="4"/>
    <n v="24.99"/>
    <n v="0.05"/>
    <n v="23.740499999999997"/>
    <x v="1"/>
    <n v="2.9987999999999997"/>
    <n v="20.741699999999998"/>
    <n v="5"/>
    <x v="40"/>
  </r>
  <r>
    <x v="477"/>
    <s v="Aromatherapy"/>
    <x v="4"/>
    <x v="4"/>
    <n v="19.989999999999998"/>
    <n v="0.2"/>
    <n v="15.991999999999999"/>
    <x v="5"/>
    <n v="4.1978999999999989"/>
    <n v="11.7941"/>
    <n v="3.5"/>
    <x v="44"/>
  </r>
  <r>
    <x v="478"/>
    <s v="Aromatherapy"/>
    <x v="4"/>
    <x v="4"/>
    <n v="19.989999999999998"/>
    <n v="0.1"/>
    <n v="17.991"/>
    <x v="2"/>
    <n v="0"/>
    <n v="17.991"/>
    <n v="4.5"/>
    <x v="19"/>
  </r>
  <r>
    <x v="168"/>
    <s v="Aromatherapy"/>
    <x v="4"/>
    <x v="4"/>
    <n v="19.989999999999998"/>
    <n v="0"/>
    <n v="19.989999999999998"/>
    <x v="3"/>
    <n v="3.9979999999999998"/>
    <n v="15.991999999999999"/>
    <n v="4"/>
    <x v="62"/>
  </r>
  <r>
    <x v="168"/>
    <s v="Learn Meditation"/>
    <x v="0"/>
    <x v="4"/>
    <n v="19.989999999999998"/>
    <n v="0.2"/>
    <n v="15.991999999999999"/>
    <x v="5"/>
    <n v="6.5966999999999985"/>
    <n v="9.3953000000000007"/>
    <s v=""/>
    <x v="9"/>
  </r>
  <r>
    <x v="479"/>
    <s v="Learn Meditation"/>
    <x v="0"/>
    <x v="4"/>
    <n v="19.989999999999998"/>
    <n v="0.1"/>
    <n v="17.991"/>
    <x v="1"/>
    <n v="2.9984999999999995"/>
    <n v="14.9925"/>
    <n v="4.5"/>
    <x v="26"/>
  </r>
  <r>
    <x v="425"/>
    <s v="Aromatherapy"/>
    <x v="4"/>
    <x v="4"/>
    <n v="19.989999999999998"/>
    <n v="0.05"/>
    <n v="18.990499999999997"/>
    <x v="3"/>
    <n v="3.9979999999999998"/>
    <n v="14.992499999999998"/>
    <s v=""/>
    <x v="43"/>
  </r>
  <r>
    <x v="32"/>
    <s v="Awakening Yoga"/>
    <x v="4"/>
    <x v="4"/>
    <n v="19.989999999999998"/>
    <n v="0"/>
    <n v="19.989999999999998"/>
    <x v="5"/>
    <n v="7.1963999999999988"/>
    <n v="12.7936"/>
    <n v="4.5"/>
    <x v="75"/>
  </r>
  <r>
    <x v="172"/>
    <s v="Learn Meditation"/>
    <x v="0"/>
    <x v="4"/>
    <n v="19.989999999999998"/>
    <n v="0.2"/>
    <n v="15.991999999999999"/>
    <x v="3"/>
    <n v="4.4977499999999999"/>
    <n v="11.494249999999999"/>
    <s v=""/>
    <x v="81"/>
  </r>
  <r>
    <x v="480"/>
    <s v="Mobile Photography"/>
    <x v="0"/>
    <x v="5"/>
    <n v="24.99"/>
    <n v="0.15"/>
    <n v="21.241499999999998"/>
    <x v="1"/>
    <n v="3.7484999999999991"/>
    <n v="17.492999999999999"/>
    <n v="4"/>
    <x v="30"/>
  </r>
  <r>
    <x v="187"/>
    <s v="Mobile Photography"/>
    <x v="0"/>
    <x v="5"/>
    <n v="24.99"/>
    <n v="0.15"/>
    <n v="21.241499999999998"/>
    <x v="1"/>
    <n v="3.7484999999999991"/>
    <n v="17.492999999999999"/>
    <s v=""/>
    <x v="30"/>
  </r>
  <r>
    <x v="481"/>
    <s v="Mobile Photography"/>
    <x v="0"/>
    <x v="5"/>
    <n v="24.99"/>
    <n v="0.1"/>
    <n v="22.491"/>
    <x v="2"/>
    <n v="0"/>
    <n v="22.491"/>
    <m/>
    <x v="77"/>
  </r>
  <r>
    <x v="482"/>
    <s v="Mobile Photography"/>
    <x v="0"/>
    <x v="5"/>
    <n v="24.99"/>
    <n v="0"/>
    <n v="24.99"/>
    <x v="3"/>
    <n v="8.1217500000000005"/>
    <n v="16.868249999999996"/>
    <n v="2.5"/>
    <x v="27"/>
  </r>
  <r>
    <x v="67"/>
    <s v="Mobile Photography"/>
    <x v="0"/>
    <x v="5"/>
    <n v="24.99"/>
    <n v="0.05"/>
    <n v="23.740499999999997"/>
    <x v="5"/>
    <n v="8.2466999999999988"/>
    <n v="15.493799999999998"/>
    <s v=""/>
    <x v="24"/>
  </r>
  <r>
    <x v="69"/>
    <s v="Mobile Photography"/>
    <x v="0"/>
    <x v="5"/>
    <n v="24.99"/>
    <n v="0"/>
    <n v="24.99"/>
    <x v="3"/>
    <n v="4.3732499999999996"/>
    <n v="20.61675"/>
    <s v=""/>
    <x v="60"/>
  </r>
  <r>
    <x v="356"/>
    <s v="Mobile Photography"/>
    <x v="0"/>
    <x v="5"/>
    <n v="24.99"/>
    <n v="0.1"/>
    <n v="22.491"/>
    <x v="3"/>
    <n v="8.1217500000000005"/>
    <n v="14.369249999999999"/>
    <s v=""/>
    <x v="20"/>
  </r>
  <r>
    <x v="71"/>
    <s v="Mobile Photography"/>
    <x v="0"/>
    <x v="5"/>
    <n v="24.99"/>
    <n v="0.1"/>
    <n v="22.491"/>
    <x v="4"/>
    <n v="15.118950000000002"/>
    <n v="7.372049999999998"/>
    <s v=""/>
    <x v="76"/>
  </r>
  <r>
    <x v="233"/>
    <s v="Mobile Photography"/>
    <x v="0"/>
    <x v="5"/>
    <n v="24.99"/>
    <n v="0.05"/>
    <n v="23.740499999999997"/>
    <x v="5"/>
    <n v="8.2466999999999988"/>
    <n v="15.493799999999998"/>
    <n v="2.5"/>
    <x v="5"/>
  </r>
  <r>
    <x v="368"/>
    <s v="Mobile Photography"/>
    <x v="0"/>
    <x v="5"/>
    <n v="24.99"/>
    <n v="0.05"/>
    <n v="23.740499999999997"/>
    <x v="5"/>
    <n v="8.9963999999999977"/>
    <n v="14.7441"/>
    <n v="2.5"/>
    <x v="45"/>
  </r>
  <r>
    <x v="91"/>
    <s v="Mobile Photography"/>
    <x v="0"/>
    <x v="5"/>
    <n v="24.99"/>
    <n v="0.15"/>
    <n v="21.241499999999998"/>
    <x v="0"/>
    <n v="12.494999999999999"/>
    <n v="8.7464999999999993"/>
    <n v="3"/>
    <x v="23"/>
  </r>
  <r>
    <x v="483"/>
    <s v="Mobile Photography"/>
    <x v="0"/>
    <x v="5"/>
    <n v="24.99"/>
    <n v="0"/>
    <n v="24.99"/>
    <x v="0"/>
    <n v="11.2455"/>
    <n v="13.744499999999999"/>
    <s v=""/>
    <x v="42"/>
  </r>
  <r>
    <x v="100"/>
    <s v="Mobile Photography"/>
    <x v="0"/>
    <x v="5"/>
    <n v="24.99"/>
    <n v="0.15"/>
    <n v="21.241499999999998"/>
    <x v="4"/>
    <n v="17.867850000000001"/>
    <n v="3.3736499999999978"/>
    <s v=""/>
    <x v="33"/>
  </r>
  <r>
    <x v="258"/>
    <s v="Mobile Photography"/>
    <x v="0"/>
    <x v="5"/>
    <n v="24.99"/>
    <n v="0.1"/>
    <n v="22.491"/>
    <x v="5"/>
    <n v="6.7472999999999983"/>
    <n v="15.7437"/>
    <s v=""/>
    <x v="4"/>
  </r>
  <r>
    <x v="260"/>
    <s v="Mobile Photography"/>
    <x v="0"/>
    <x v="5"/>
    <n v="24.99"/>
    <n v="0.15"/>
    <n v="21.241499999999998"/>
    <x v="0"/>
    <n v="11.2455"/>
    <n v="9.9959999999999987"/>
    <n v="2.5"/>
    <x v="46"/>
  </r>
  <r>
    <x v="24"/>
    <s v="Mobile Photography"/>
    <x v="0"/>
    <x v="5"/>
    <n v="24.99"/>
    <n v="0.1"/>
    <n v="22.491"/>
    <x v="5"/>
    <n v="5.2478999999999996"/>
    <n v="17.243099999999998"/>
    <n v="2.5"/>
    <x v="36"/>
  </r>
  <r>
    <x v="281"/>
    <s v="Mobile Photography"/>
    <x v="0"/>
    <x v="5"/>
    <n v="24.99"/>
    <n v="0"/>
    <n v="24.99"/>
    <x v="3"/>
    <n v="8.1217500000000005"/>
    <n v="16.868249999999996"/>
    <s v=""/>
    <x v="78"/>
  </r>
  <r>
    <x v="282"/>
    <s v="Mobile Photography"/>
    <x v="0"/>
    <x v="5"/>
    <n v="24.99"/>
    <n v="0"/>
    <n v="24.99"/>
    <x v="3"/>
    <n v="5.6227499999999999"/>
    <n v="19.367249999999999"/>
    <s v=""/>
    <x v="52"/>
  </r>
  <r>
    <x v="484"/>
    <s v="Mobile Photography"/>
    <x v="0"/>
    <x v="5"/>
    <n v="24.99"/>
    <n v="0.05"/>
    <n v="23.740499999999997"/>
    <x v="4"/>
    <n v="10.9956"/>
    <n v="12.744899999999998"/>
    <s v=""/>
    <x v="62"/>
  </r>
  <r>
    <x v="485"/>
    <s v="Mobile Photography"/>
    <x v="0"/>
    <x v="5"/>
    <n v="24.99"/>
    <n v="0.1"/>
    <n v="22.491"/>
    <x v="5"/>
    <n v="8.2466999999999988"/>
    <n v="14.244300000000001"/>
    <s v=""/>
    <x v="12"/>
  </r>
  <r>
    <x v="25"/>
    <s v="Mobile Photography"/>
    <x v="0"/>
    <x v="5"/>
    <n v="24.99"/>
    <n v="0.2"/>
    <n v="19.992000000000001"/>
    <x v="5"/>
    <n v="5.9975999999999994"/>
    <n v="13.994400000000002"/>
    <s v=""/>
    <x v="15"/>
  </r>
  <r>
    <x v="288"/>
    <s v="Mobile Photography"/>
    <x v="0"/>
    <x v="5"/>
    <n v="24.99"/>
    <n v="0.1"/>
    <n v="22.491"/>
    <x v="4"/>
    <n v="17.867850000000001"/>
    <n v="4.623149999999999"/>
    <s v=""/>
    <x v="31"/>
  </r>
  <r>
    <x v="292"/>
    <s v="Mobile Photography"/>
    <x v="0"/>
    <x v="5"/>
    <n v="24.99"/>
    <n v="0.05"/>
    <n v="23.740499999999997"/>
    <x v="1"/>
    <n v="2.6239499999999998"/>
    <n v="21.116549999999997"/>
    <s v=""/>
    <x v="36"/>
  </r>
  <r>
    <x v="486"/>
    <s v="Mobile Photography"/>
    <x v="0"/>
    <x v="5"/>
    <n v="24.99"/>
    <n v="0.1"/>
    <n v="22.491"/>
    <x v="0"/>
    <n v="16.243500000000001"/>
    <n v="6.2474999999999987"/>
    <s v=""/>
    <x v="46"/>
  </r>
  <r>
    <x v="143"/>
    <s v="Mobile Photography"/>
    <x v="0"/>
    <x v="5"/>
    <n v="24.99"/>
    <n v="0"/>
    <n v="24.99"/>
    <x v="5"/>
    <n v="6.7472999999999983"/>
    <n v="18.242699999999999"/>
    <n v="3"/>
    <x v="9"/>
  </r>
  <r>
    <x v="404"/>
    <s v="Mobile Photography"/>
    <x v="0"/>
    <x v="5"/>
    <n v="24.99"/>
    <n v="0.05"/>
    <n v="23.740499999999997"/>
    <x v="0"/>
    <n v="11.2455"/>
    <n v="12.494999999999997"/>
    <n v="3"/>
    <x v="48"/>
  </r>
  <r>
    <x v="487"/>
    <s v="Mobile Photography"/>
    <x v="0"/>
    <x v="5"/>
    <n v="24.99"/>
    <n v="0"/>
    <n v="24.99"/>
    <x v="1"/>
    <n v="2.9987999999999997"/>
    <n v="21.991199999999999"/>
    <s v=""/>
    <x v="80"/>
  </r>
  <r>
    <x v="417"/>
    <s v="Mobile Photography"/>
    <x v="0"/>
    <x v="5"/>
    <n v="24.99"/>
    <n v="0.1"/>
    <n v="22.491"/>
    <x v="5"/>
    <n v="8.9963999999999977"/>
    <n v="13.494600000000002"/>
    <n v="3"/>
    <x v="6"/>
  </r>
  <r>
    <x v="488"/>
    <s v="Mobile Photography"/>
    <x v="0"/>
    <x v="5"/>
    <n v="24.99"/>
    <n v="0.15"/>
    <n v="21.241499999999998"/>
    <x v="3"/>
    <n v="6.2474999999999996"/>
    <n v="14.994"/>
    <n v="3.5"/>
    <x v="80"/>
  </r>
  <r>
    <x v="167"/>
    <s v="Mobile Photography"/>
    <x v="0"/>
    <x v="5"/>
    <n v="24.99"/>
    <n v="0"/>
    <n v="24.99"/>
    <x v="1"/>
    <n v="4.4981999999999989"/>
    <n v="20.491799999999998"/>
    <n v="2.5"/>
    <x v="71"/>
  </r>
  <r>
    <x v="168"/>
    <s v="Mobile Photography"/>
    <x v="0"/>
    <x v="5"/>
    <n v="24.99"/>
    <n v="0.2"/>
    <n v="19.992000000000001"/>
    <x v="0"/>
    <n v="16.243500000000001"/>
    <n v="3.7484999999999999"/>
    <n v="2.5"/>
    <x v="75"/>
  </r>
  <r>
    <x v="489"/>
    <s v="Mobile Photography"/>
    <x v="0"/>
    <x v="5"/>
    <n v="24.99"/>
    <n v="0.05"/>
    <n v="23.740499999999997"/>
    <x v="0"/>
    <n v="9.9959999999999987"/>
    <n v="13.744499999999999"/>
    <s v=""/>
    <x v="2"/>
  </r>
  <r>
    <x v="490"/>
    <s v="Mobile Photography"/>
    <x v="0"/>
    <x v="5"/>
    <n v="24.99"/>
    <n v="0"/>
    <n v="24.99"/>
    <x v="4"/>
    <n v="9.6211500000000001"/>
    <n v="15.368849999999998"/>
    <n v="4"/>
    <x v="59"/>
  </r>
  <r>
    <x v="172"/>
    <s v="Mobile Photography"/>
    <x v="0"/>
    <x v="5"/>
    <n v="24.99"/>
    <n v="0.1"/>
    <n v="22.491"/>
    <x v="2"/>
    <n v="0"/>
    <n v="22.491"/>
    <s v=""/>
    <x v="61"/>
  </r>
  <r>
    <x v="491"/>
    <s v="Instagram Marketing"/>
    <x v="5"/>
    <x v="6"/>
    <n v="19.989999999999998"/>
    <n v="0.05"/>
    <n v="18.990499999999997"/>
    <x v="3"/>
    <n v="5.4972499999999993"/>
    <n v="13.493249999999998"/>
    <n v="3.5"/>
    <x v="81"/>
  </r>
  <r>
    <x v="492"/>
    <s v="Digital Marketing"/>
    <x v="5"/>
    <x v="6"/>
    <n v="24.99"/>
    <n v="0.05"/>
    <n v="23.740499999999997"/>
    <x v="2"/>
    <n v="0"/>
    <n v="23.740499999999997"/>
    <n v="3.5"/>
    <x v="2"/>
  </r>
  <r>
    <x v="492"/>
    <s v="Social Media Marketing"/>
    <x v="5"/>
    <x v="6"/>
    <n v="19.989999999999998"/>
    <n v="0"/>
    <n v="19.989999999999998"/>
    <x v="2"/>
    <n v="0"/>
    <n v="19.989999999999998"/>
    <s v=""/>
    <x v="15"/>
  </r>
  <r>
    <x v="428"/>
    <s v="Target Your Customers"/>
    <x v="5"/>
    <x v="6"/>
    <n v="19.989999999999998"/>
    <n v="0.15"/>
    <n v="16.991499999999998"/>
    <x v="5"/>
    <n v="5.996999999999999"/>
    <n v="10.994499999999999"/>
    <s v=""/>
    <x v="72"/>
  </r>
  <r>
    <x v="333"/>
    <s v="Copywriting"/>
    <x v="5"/>
    <x v="6"/>
    <n v="19.989999999999998"/>
    <n v="0.15"/>
    <n v="16.991499999999998"/>
    <x v="5"/>
    <n v="6.5966999999999985"/>
    <n v="10.3948"/>
    <n v="3.5"/>
    <x v="43"/>
  </r>
  <r>
    <x v="33"/>
    <s v="Social Media Marketing"/>
    <x v="5"/>
    <x v="6"/>
    <n v="19.989999999999998"/>
    <n v="0.05"/>
    <n v="18.990499999999997"/>
    <x v="2"/>
    <n v="0"/>
    <n v="18.990499999999997"/>
    <n v="3.5"/>
    <x v="67"/>
  </r>
  <r>
    <x v="493"/>
    <s v="Instagram Marketing"/>
    <x v="5"/>
    <x v="6"/>
    <n v="19.989999999999998"/>
    <n v="0.1"/>
    <n v="17.991"/>
    <x v="2"/>
    <n v="0"/>
    <n v="17.991"/>
    <s v=""/>
    <x v="19"/>
  </r>
  <r>
    <x v="493"/>
    <s v="Digital Marketing"/>
    <x v="5"/>
    <x v="6"/>
    <n v="24.99"/>
    <n v="0.05"/>
    <n v="23.740499999999997"/>
    <x v="0"/>
    <n v="14.994"/>
    <n v="8.7464999999999975"/>
    <s v=""/>
    <x v="2"/>
  </r>
  <r>
    <x v="334"/>
    <s v="Copywriting"/>
    <x v="5"/>
    <x v="6"/>
    <n v="19.989999999999998"/>
    <n v="0.15"/>
    <n v="16.991499999999998"/>
    <x v="5"/>
    <n v="7.7960999999999983"/>
    <n v="9.1953999999999994"/>
    <s v=""/>
    <x v="74"/>
  </r>
  <r>
    <x v="336"/>
    <s v="Social Media Marketing"/>
    <x v="5"/>
    <x v="6"/>
    <n v="19.989999999999998"/>
    <n v="0.15"/>
    <n v="16.991499999999998"/>
    <x v="2"/>
    <n v="0"/>
    <n v="16.991499999999998"/>
    <n v="3.5"/>
    <x v="44"/>
  </r>
  <r>
    <x v="175"/>
    <s v="Digital Marketing"/>
    <x v="5"/>
    <x v="6"/>
    <n v="24.99"/>
    <n v="0.05"/>
    <n v="23.740499999999997"/>
    <x v="2"/>
    <n v="0"/>
    <n v="23.740499999999997"/>
    <s v=""/>
    <x v="9"/>
  </r>
  <r>
    <x v="175"/>
    <s v="Digital Marketing"/>
    <x v="5"/>
    <x v="6"/>
    <n v="24.99"/>
    <n v="0.05"/>
    <n v="23.740499999999997"/>
    <x v="3"/>
    <n v="8.1217500000000005"/>
    <n v="15.618749999999997"/>
    <s v=""/>
    <x v="48"/>
  </r>
  <r>
    <x v="2"/>
    <s v="Instagram Marketing"/>
    <x v="5"/>
    <x v="6"/>
    <n v="19.989999999999998"/>
    <n v="0.05"/>
    <n v="18.990499999999997"/>
    <x v="0"/>
    <n v="11.994"/>
    <n v="6.9964999999999975"/>
    <n v="5"/>
    <x v="73"/>
  </r>
  <r>
    <x v="2"/>
    <s v="Copywriting"/>
    <x v="5"/>
    <x v="6"/>
    <n v="19.989999999999998"/>
    <n v="0.2"/>
    <n v="15.991999999999999"/>
    <x v="4"/>
    <n v="10.9945"/>
    <n v="4.9974999999999987"/>
    <s v=""/>
    <x v="75"/>
  </r>
  <r>
    <x v="480"/>
    <s v="Social Media Marketing"/>
    <x v="5"/>
    <x v="6"/>
    <n v="19.989999999999998"/>
    <n v="0.2"/>
    <n v="15.991999999999999"/>
    <x v="1"/>
    <n v="2.9984999999999995"/>
    <n v="12.993499999999999"/>
    <n v="4.5"/>
    <x v="30"/>
  </r>
  <r>
    <x v="494"/>
    <s v="Copywriting"/>
    <x v="5"/>
    <x v="6"/>
    <n v="19.989999999999998"/>
    <n v="0.15"/>
    <n v="16.991499999999998"/>
    <x v="2"/>
    <n v="0"/>
    <n v="16.991499999999998"/>
    <s v=""/>
    <x v="79"/>
  </r>
  <r>
    <x v="34"/>
    <s v="Copywriting"/>
    <x v="5"/>
    <x v="6"/>
    <n v="19.989999999999998"/>
    <n v="0.1"/>
    <n v="17.991"/>
    <x v="0"/>
    <n v="6.9964999999999993"/>
    <n v="10.9945"/>
    <s v=""/>
    <x v="58"/>
  </r>
  <r>
    <x v="34"/>
    <s v="Copywriting"/>
    <x v="5"/>
    <x v="6"/>
    <n v="19.989999999999998"/>
    <n v="0.1"/>
    <n v="17.991"/>
    <x v="2"/>
    <n v="0"/>
    <n v="17.991"/>
    <n v="4"/>
    <x v="49"/>
  </r>
  <r>
    <x v="432"/>
    <s v="Social Media Marketing"/>
    <x v="5"/>
    <x v="6"/>
    <n v="19.989999999999998"/>
    <n v="0.15"/>
    <n v="16.991499999999998"/>
    <x v="5"/>
    <n v="5.3972999999999995"/>
    <n v="11.594199999999999"/>
    <s v=""/>
    <x v="69"/>
  </r>
  <r>
    <x v="495"/>
    <s v="Social Media Marketing"/>
    <x v="5"/>
    <x v="6"/>
    <n v="19.989999999999998"/>
    <n v="0.05"/>
    <n v="18.990499999999997"/>
    <x v="2"/>
    <n v="0"/>
    <n v="18.990499999999997"/>
    <s v=""/>
    <x v="11"/>
  </r>
  <r>
    <x v="338"/>
    <s v="Copywriting"/>
    <x v="5"/>
    <x v="6"/>
    <n v="19.989999999999998"/>
    <n v="0.05"/>
    <n v="18.990499999999997"/>
    <x v="1"/>
    <n v="3.5981999999999994"/>
    <n v="15.392299999999999"/>
    <s v=""/>
    <x v="15"/>
  </r>
  <r>
    <x v="187"/>
    <s v="Target Your Customers"/>
    <x v="5"/>
    <x v="6"/>
    <n v="19.989999999999998"/>
    <n v="0.2"/>
    <n v="15.991999999999999"/>
    <x v="3"/>
    <n v="4.9974999999999996"/>
    <n v="10.994499999999999"/>
    <s v=""/>
    <x v="46"/>
  </r>
  <r>
    <x v="339"/>
    <s v="Target Your Customers"/>
    <x v="5"/>
    <x v="6"/>
    <n v="19.989999999999998"/>
    <n v="0.2"/>
    <n v="15.991999999999999"/>
    <x v="2"/>
    <n v="0"/>
    <n v="15.991999999999999"/>
    <n v="3.5"/>
    <x v="57"/>
  </r>
  <r>
    <x v="6"/>
    <s v="Social Media Marketing"/>
    <x v="5"/>
    <x v="6"/>
    <n v="19.989999999999998"/>
    <n v="0.05"/>
    <n v="18.990499999999997"/>
    <x v="4"/>
    <n v="14.292850000000001"/>
    <n v="4.6976499999999959"/>
    <s v=""/>
    <x v="40"/>
  </r>
  <r>
    <x v="41"/>
    <s v="Social Media Marketing"/>
    <x v="5"/>
    <x v="6"/>
    <n v="19.989999999999998"/>
    <n v="0.15"/>
    <n v="16.991499999999998"/>
    <x v="3"/>
    <n v="5.4972499999999993"/>
    <n v="11.494249999999999"/>
    <n v="5"/>
    <x v="40"/>
  </r>
  <r>
    <x v="496"/>
    <s v="Copywriting"/>
    <x v="5"/>
    <x v="6"/>
    <n v="19.989999999999998"/>
    <n v="0.15"/>
    <n v="16.991499999999998"/>
    <x v="5"/>
    <n v="4.1978999999999989"/>
    <n v="12.7936"/>
    <s v=""/>
    <x v="64"/>
  </r>
  <r>
    <x v="7"/>
    <s v="Copywriting"/>
    <x v="5"/>
    <x v="6"/>
    <n v="19.989999999999998"/>
    <n v="0.05"/>
    <n v="18.990499999999997"/>
    <x v="4"/>
    <n v="7.6961500000000003"/>
    <n v="11.294349999999998"/>
    <s v=""/>
    <x v="3"/>
  </r>
  <r>
    <x v="497"/>
    <s v="Copywriting"/>
    <x v="5"/>
    <x v="6"/>
    <n v="19.989999999999998"/>
    <n v="0"/>
    <n v="19.989999999999998"/>
    <x v="4"/>
    <n v="8.7956000000000003"/>
    <n v="11.194399999999998"/>
    <n v="3.5"/>
    <x v="68"/>
  </r>
  <r>
    <x v="481"/>
    <s v="Social Media Marketing"/>
    <x v="5"/>
    <x v="6"/>
    <n v="19.989999999999998"/>
    <n v="0.15"/>
    <n v="16.991499999999998"/>
    <x v="3"/>
    <n v="4.4977499999999999"/>
    <n v="12.493749999999999"/>
    <s v=""/>
    <x v="44"/>
  </r>
  <r>
    <x v="343"/>
    <s v="Instagram Marketing"/>
    <x v="5"/>
    <x v="6"/>
    <n v="19.989999999999998"/>
    <n v="0.2"/>
    <n v="15.991999999999999"/>
    <x v="3"/>
    <n v="3.9979999999999998"/>
    <n v="11.994"/>
    <s v=""/>
    <x v="60"/>
  </r>
  <r>
    <x v="49"/>
    <s v="Target Your Customers"/>
    <x v="5"/>
    <x v="6"/>
    <n v="19.989999999999998"/>
    <n v="0.2"/>
    <n v="15.991999999999999"/>
    <x v="4"/>
    <n v="10.9945"/>
    <n v="4.9974999999999987"/>
    <s v=""/>
    <x v="10"/>
  </r>
  <r>
    <x v="498"/>
    <s v="Social Media Marketing"/>
    <x v="5"/>
    <x v="6"/>
    <n v="19.989999999999998"/>
    <n v="0"/>
    <n v="19.989999999999998"/>
    <x v="3"/>
    <n v="5.4972499999999993"/>
    <n v="14.492749999999999"/>
    <n v="3.5"/>
    <x v="38"/>
  </r>
  <r>
    <x v="499"/>
    <s v="Copywriting"/>
    <x v="5"/>
    <x v="6"/>
    <n v="19.989999999999998"/>
    <n v="0.15"/>
    <n v="16.991499999999998"/>
    <x v="0"/>
    <n v="10.994499999999999"/>
    <n v="5.9969999999999999"/>
    <s v=""/>
    <x v="65"/>
  </r>
  <r>
    <x v="500"/>
    <s v="Target Your Customers"/>
    <x v="5"/>
    <x v="6"/>
    <n v="19.989999999999998"/>
    <n v="0.05"/>
    <n v="18.990499999999997"/>
    <x v="4"/>
    <n v="10.9945"/>
    <n v="7.9959999999999969"/>
    <s v=""/>
    <x v="75"/>
  </r>
  <r>
    <x v="501"/>
    <s v="Target Your Customers"/>
    <x v="5"/>
    <x v="6"/>
    <n v="19.989999999999998"/>
    <n v="0.1"/>
    <n v="17.991"/>
    <x v="1"/>
    <n v="2.9984999999999995"/>
    <n v="14.9925"/>
    <s v=""/>
    <x v="64"/>
  </r>
  <r>
    <x v="50"/>
    <s v="Target Your Customers"/>
    <x v="5"/>
    <x v="6"/>
    <n v="19.989999999999998"/>
    <n v="0.2"/>
    <n v="15.991999999999999"/>
    <x v="3"/>
    <n v="5.9969999999999999"/>
    <n v="9.9949999999999992"/>
    <s v=""/>
    <x v="23"/>
  </r>
  <r>
    <x v="502"/>
    <s v="Digital Marketing"/>
    <x v="5"/>
    <x v="6"/>
    <n v="24.99"/>
    <n v="0.15"/>
    <n v="21.241499999999998"/>
    <x v="1"/>
    <n v="2.9987999999999997"/>
    <n v="18.242699999999999"/>
    <n v="3.5"/>
    <x v="15"/>
  </r>
  <r>
    <x v="437"/>
    <s v="Copywriting"/>
    <x v="5"/>
    <x v="6"/>
    <n v="19.989999999999998"/>
    <n v="0.05"/>
    <n v="18.990499999999997"/>
    <x v="5"/>
    <n v="7.7960999999999983"/>
    <n v="11.194399999999998"/>
    <n v="3.5"/>
    <x v="39"/>
  </r>
  <r>
    <x v="503"/>
    <s v="Target Your Customers"/>
    <x v="5"/>
    <x v="6"/>
    <n v="19.989999999999998"/>
    <n v="0"/>
    <n v="19.989999999999998"/>
    <x v="2"/>
    <n v="0"/>
    <n v="19.989999999999998"/>
    <s v=""/>
    <x v="81"/>
  </r>
  <r>
    <x v="504"/>
    <s v="Target Your Customers"/>
    <x v="5"/>
    <x v="6"/>
    <n v="19.989999999999998"/>
    <n v="0.2"/>
    <n v="15.991999999999999"/>
    <x v="1"/>
    <n v="2.6986499999999998"/>
    <n v="13.29335"/>
    <s v=""/>
    <x v="78"/>
  </r>
  <r>
    <x v="439"/>
    <s v="Target Your Customers"/>
    <x v="5"/>
    <x v="6"/>
    <n v="19.989999999999998"/>
    <n v="0"/>
    <n v="19.989999999999998"/>
    <x v="0"/>
    <n v="8.9954999999999998"/>
    <n v="10.994499999999999"/>
    <s v=""/>
    <x v="44"/>
  </r>
  <r>
    <x v="505"/>
    <s v="Target Your Customers"/>
    <x v="5"/>
    <x v="6"/>
    <n v="19.989999999999998"/>
    <n v="0.05"/>
    <n v="18.990499999999997"/>
    <x v="1"/>
    <n v="3.2983499999999992"/>
    <n v="15.692149999999998"/>
    <n v="5"/>
    <x v="80"/>
  </r>
  <r>
    <x v="202"/>
    <s v="Copywriting"/>
    <x v="5"/>
    <x v="6"/>
    <n v="19.989999999999998"/>
    <n v="0"/>
    <n v="19.989999999999998"/>
    <x v="2"/>
    <n v="0"/>
    <n v="19.989999999999998"/>
    <s v=""/>
    <x v="19"/>
  </r>
  <r>
    <x v="506"/>
    <s v="Copywriting"/>
    <x v="5"/>
    <x v="6"/>
    <n v="19.989999999999998"/>
    <n v="0.2"/>
    <n v="15.991999999999999"/>
    <x v="3"/>
    <n v="4.9974999999999996"/>
    <n v="10.994499999999999"/>
    <n v="4"/>
    <x v="75"/>
  </r>
  <r>
    <x v="55"/>
    <s v="Instagram Marketing"/>
    <x v="5"/>
    <x v="6"/>
    <n v="19.989999999999998"/>
    <n v="0"/>
    <n v="19.989999999999998"/>
    <x v="4"/>
    <n v="9.8950500000000012"/>
    <n v="10.094949999999997"/>
    <s v=""/>
    <x v="67"/>
  </r>
  <r>
    <x v="56"/>
    <s v="Digital Marketing"/>
    <x v="5"/>
    <x v="6"/>
    <n v="24.99"/>
    <n v="0.2"/>
    <n v="19.992000000000001"/>
    <x v="5"/>
    <n v="9.7460999999999984"/>
    <n v="10.245900000000002"/>
    <n v="4"/>
    <x v="16"/>
  </r>
  <r>
    <x v="441"/>
    <s v="Digital Marketing"/>
    <x v="5"/>
    <x v="6"/>
    <n v="24.99"/>
    <n v="0"/>
    <n v="24.99"/>
    <x v="4"/>
    <n v="10.9956"/>
    <n v="13.994399999999999"/>
    <s v=""/>
    <x v="48"/>
  </r>
  <r>
    <x v="441"/>
    <s v="Social Media Marketing"/>
    <x v="5"/>
    <x v="6"/>
    <n v="19.989999999999998"/>
    <n v="0.15"/>
    <n v="16.991499999999998"/>
    <x v="0"/>
    <n v="11.994"/>
    <n v="4.9974999999999987"/>
    <n v="3"/>
    <x v="9"/>
  </r>
  <r>
    <x v="61"/>
    <s v="Target Your Customers"/>
    <x v="5"/>
    <x v="6"/>
    <n v="19.989999999999998"/>
    <n v="0.15"/>
    <n v="16.991499999999998"/>
    <x v="0"/>
    <n v="7.9959999999999996"/>
    <n v="8.9954999999999998"/>
    <s v=""/>
    <x v="37"/>
  </r>
  <r>
    <x v="209"/>
    <s v="Target Your Customers"/>
    <x v="5"/>
    <x v="6"/>
    <n v="19.989999999999998"/>
    <n v="0.15"/>
    <n v="16.991499999999998"/>
    <x v="3"/>
    <n v="5.9969999999999999"/>
    <n v="10.994499999999999"/>
    <s v=""/>
    <x v="2"/>
  </r>
  <r>
    <x v="209"/>
    <s v="Social Media Marketing"/>
    <x v="5"/>
    <x v="6"/>
    <n v="19.989999999999998"/>
    <n v="0.1"/>
    <n v="17.991"/>
    <x v="5"/>
    <n v="4.1978999999999989"/>
    <n v="13.793100000000001"/>
    <s v=""/>
    <x v="4"/>
  </r>
  <r>
    <x v="209"/>
    <s v="Copywriting"/>
    <x v="5"/>
    <x v="6"/>
    <n v="19.989999999999998"/>
    <n v="0.1"/>
    <n v="17.991"/>
    <x v="0"/>
    <n v="10.994499999999999"/>
    <n v="6.9965000000000011"/>
    <s v=""/>
    <x v="74"/>
  </r>
  <r>
    <x v="62"/>
    <s v="Digital Marketing"/>
    <x v="5"/>
    <x v="6"/>
    <n v="24.99"/>
    <n v="0.05"/>
    <n v="23.740499999999997"/>
    <x v="4"/>
    <n v="10.9956"/>
    <n v="12.744899999999998"/>
    <s v=""/>
    <x v="78"/>
  </r>
  <r>
    <x v="63"/>
    <s v="Social Media Marketing"/>
    <x v="5"/>
    <x v="6"/>
    <n v="19.989999999999998"/>
    <n v="0.05"/>
    <n v="18.990499999999997"/>
    <x v="5"/>
    <n v="7.7960999999999983"/>
    <n v="11.194399999999998"/>
    <n v="4.5"/>
    <x v="51"/>
  </r>
  <r>
    <x v="443"/>
    <s v="Instagram Marketing"/>
    <x v="5"/>
    <x v="6"/>
    <n v="19.989999999999998"/>
    <n v="0"/>
    <n v="19.989999999999998"/>
    <x v="2"/>
    <n v="0"/>
    <n v="19.989999999999998"/>
    <n v="3.5"/>
    <x v="78"/>
  </r>
  <r>
    <x v="352"/>
    <s v="Instagram Marketing"/>
    <x v="5"/>
    <x v="6"/>
    <n v="19.989999999999998"/>
    <n v="0.15"/>
    <n v="16.991499999999998"/>
    <x v="0"/>
    <n v="12.993500000000001"/>
    <n v="3.9979999999999976"/>
    <s v=""/>
    <x v="55"/>
  </r>
  <r>
    <x v="14"/>
    <s v="Target Your Customers"/>
    <x v="5"/>
    <x v="6"/>
    <n v="19.989999999999998"/>
    <n v="0.1"/>
    <n v="17.991"/>
    <x v="1"/>
    <n v="3.5981999999999994"/>
    <n v="14.392800000000001"/>
    <s v=""/>
    <x v="11"/>
  </r>
  <r>
    <x v="66"/>
    <s v="Copywriting"/>
    <x v="5"/>
    <x v="6"/>
    <n v="19.989999999999998"/>
    <n v="0"/>
    <n v="19.989999999999998"/>
    <x v="1"/>
    <n v="2.0989499999999994"/>
    <n v="17.89105"/>
    <s v=""/>
    <x v="56"/>
  </r>
  <r>
    <x v="507"/>
    <s v="Instagram Marketing"/>
    <x v="5"/>
    <x v="6"/>
    <n v="19.989999999999998"/>
    <n v="0.15"/>
    <n v="16.991499999999998"/>
    <x v="2"/>
    <n v="0"/>
    <n v="16.991499999999998"/>
    <s v=""/>
    <x v="80"/>
  </r>
  <r>
    <x v="508"/>
    <s v="Target Your Customers"/>
    <x v="5"/>
    <x v="6"/>
    <n v="19.989999999999998"/>
    <n v="0.05"/>
    <n v="18.990499999999997"/>
    <x v="5"/>
    <n v="7.7960999999999983"/>
    <n v="11.194399999999998"/>
    <s v=""/>
    <x v="7"/>
  </r>
  <r>
    <x v="509"/>
    <s v="Social Media Marketing"/>
    <x v="5"/>
    <x v="6"/>
    <n v="19.989999999999998"/>
    <n v="0"/>
    <n v="19.989999999999998"/>
    <x v="0"/>
    <n v="6.9964999999999993"/>
    <n v="12.993499999999999"/>
    <s v=""/>
    <x v="61"/>
  </r>
  <r>
    <x v="217"/>
    <s v="Social Media Marketing"/>
    <x v="5"/>
    <x v="6"/>
    <n v="19.989999999999998"/>
    <n v="0.15"/>
    <n v="16.991499999999998"/>
    <x v="1"/>
    <n v="3.8980499999999991"/>
    <n v="13.093449999999999"/>
    <s v=""/>
    <x v="77"/>
  </r>
  <r>
    <x v="70"/>
    <s v="Digital Marketing"/>
    <x v="5"/>
    <x v="6"/>
    <n v="24.99"/>
    <n v="0"/>
    <n v="24.99"/>
    <x v="2"/>
    <n v="0"/>
    <n v="24.99"/>
    <s v=""/>
    <x v="27"/>
  </r>
  <r>
    <x v="72"/>
    <s v="Social Media Marketing"/>
    <x v="5"/>
    <x v="6"/>
    <n v="19.989999999999998"/>
    <n v="0.15"/>
    <n v="16.991499999999998"/>
    <x v="4"/>
    <n v="12.093950000000001"/>
    <n v="4.8975499999999972"/>
    <n v="4.5"/>
    <x v="51"/>
  </r>
  <r>
    <x v="15"/>
    <s v="Target Your Customers"/>
    <x v="5"/>
    <x v="6"/>
    <n v="19.989999999999998"/>
    <n v="0.15"/>
    <n v="16.991499999999998"/>
    <x v="2"/>
    <n v="0"/>
    <n v="16.991499999999998"/>
    <s v=""/>
    <x v="9"/>
  </r>
  <r>
    <x v="75"/>
    <s v="Copywriting"/>
    <x v="5"/>
    <x v="6"/>
    <n v="19.989999999999998"/>
    <n v="0"/>
    <n v="19.989999999999998"/>
    <x v="0"/>
    <n v="10.994499999999999"/>
    <n v="8.9954999999999998"/>
    <n v="3.5"/>
    <x v="54"/>
  </r>
  <r>
    <x v="219"/>
    <s v="Instagram Marketing"/>
    <x v="5"/>
    <x v="6"/>
    <n v="19.989999999999998"/>
    <n v="0.15"/>
    <n v="16.991499999999998"/>
    <x v="1"/>
    <n v="2.3987999999999996"/>
    <n v="14.592699999999999"/>
    <s v=""/>
    <x v="7"/>
  </r>
  <r>
    <x v="76"/>
    <s v="Target Your Customers"/>
    <x v="5"/>
    <x v="6"/>
    <n v="19.989999999999998"/>
    <n v="0"/>
    <n v="19.989999999999998"/>
    <x v="2"/>
    <n v="0"/>
    <n v="19.989999999999998"/>
    <n v="5"/>
    <x v="17"/>
  </r>
  <r>
    <x v="445"/>
    <s v="Instagram Marketing"/>
    <x v="5"/>
    <x v="6"/>
    <n v="19.989999999999998"/>
    <n v="0.2"/>
    <n v="15.991999999999999"/>
    <x v="2"/>
    <n v="0"/>
    <n v="15.991999999999999"/>
    <s v=""/>
    <x v="43"/>
  </r>
  <r>
    <x v="361"/>
    <s v="Copywriting"/>
    <x v="5"/>
    <x v="6"/>
    <n v="19.989999999999998"/>
    <n v="0.05"/>
    <n v="18.990499999999997"/>
    <x v="4"/>
    <n v="13.1934"/>
    <n v="5.7970999999999968"/>
    <s v=""/>
    <x v="73"/>
  </r>
  <r>
    <x v="363"/>
    <s v="Copywriting"/>
    <x v="5"/>
    <x v="6"/>
    <n v="19.989999999999998"/>
    <n v="0.15"/>
    <n v="16.991499999999998"/>
    <x v="2"/>
    <n v="0"/>
    <n v="16.991499999999998"/>
    <s v=""/>
    <x v="34"/>
  </r>
  <r>
    <x v="78"/>
    <s v="Digital Marketing"/>
    <x v="5"/>
    <x v="6"/>
    <n v="24.99"/>
    <n v="0.05"/>
    <n v="23.740499999999997"/>
    <x v="3"/>
    <n v="5.6227499999999999"/>
    <n v="18.117749999999997"/>
    <s v=""/>
    <x v="50"/>
  </r>
  <r>
    <x v="78"/>
    <s v="Target Your Customers"/>
    <x v="5"/>
    <x v="6"/>
    <n v="19.989999999999998"/>
    <n v="0.2"/>
    <n v="15.991999999999999"/>
    <x v="4"/>
    <n v="9.8950500000000012"/>
    <n v="6.0969499999999979"/>
    <s v=""/>
    <x v="11"/>
  </r>
  <r>
    <x v="78"/>
    <s v="Social Media Marketing"/>
    <x v="5"/>
    <x v="6"/>
    <n v="19.989999999999998"/>
    <n v="0"/>
    <n v="19.989999999999998"/>
    <x v="1"/>
    <n v="2.3987999999999996"/>
    <n v="17.591200000000001"/>
    <s v=""/>
    <x v="41"/>
  </r>
  <r>
    <x v="510"/>
    <s v="Copywriting"/>
    <x v="5"/>
    <x v="6"/>
    <n v="19.989999999999998"/>
    <n v="0"/>
    <n v="19.989999999999998"/>
    <x v="0"/>
    <n v="7.9959999999999996"/>
    <n v="11.994"/>
    <s v=""/>
    <x v="16"/>
  </r>
  <r>
    <x v="510"/>
    <s v="Social Media Marketing"/>
    <x v="5"/>
    <x v="6"/>
    <n v="19.989999999999998"/>
    <n v="0"/>
    <n v="19.989999999999998"/>
    <x v="0"/>
    <n v="11.994"/>
    <n v="7.9959999999999987"/>
    <n v="5"/>
    <x v="45"/>
  </r>
  <r>
    <x v="511"/>
    <s v="Instagram Marketing"/>
    <x v="5"/>
    <x v="6"/>
    <n v="19.989999999999998"/>
    <n v="0.2"/>
    <n v="15.991999999999999"/>
    <x v="2"/>
    <n v="0"/>
    <n v="15.991999999999999"/>
    <s v=""/>
    <x v="44"/>
  </r>
  <r>
    <x v="512"/>
    <s v="Digital Marketing"/>
    <x v="5"/>
    <x v="6"/>
    <n v="24.99"/>
    <n v="0.15"/>
    <n v="21.241499999999998"/>
    <x v="4"/>
    <n v="9.6211500000000001"/>
    <n v="11.620349999999998"/>
    <s v=""/>
    <x v="24"/>
  </r>
  <r>
    <x v="513"/>
    <s v="Target Your Customers"/>
    <x v="5"/>
    <x v="6"/>
    <n v="19.989999999999998"/>
    <n v="0.05"/>
    <n v="18.990499999999997"/>
    <x v="5"/>
    <n v="5.996999999999999"/>
    <n v="12.993499999999997"/>
    <n v="4.5"/>
    <x v="15"/>
  </r>
  <r>
    <x v="514"/>
    <s v="Target Your Customers"/>
    <x v="5"/>
    <x v="6"/>
    <n v="19.989999999999998"/>
    <n v="0"/>
    <n v="19.989999999999998"/>
    <x v="2"/>
    <n v="0"/>
    <n v="19.989999999999998"/>
    <s v=""/>
    <x v="26"/>
  </r>
  <r>
    <x v="225"/>
    <s v="Target Your Customers"/>
    <x v="5"/>
    <x v="6"/>
    <n v="19.989999999999998"/>
    <n v="0.15"/>
    <n v="16.991499999999998"/>
    <x v="1"/>
    <n v="2.9984999999999995"/>
    <n v="13.992999999999999"/>
    <n v="3.5"/>
    <x v="59"/>
  </r>
  <r>
    <x v="446"/>
    <s v="Instagram Marketing"/>
    <x v="5"/>
    <x v="6"/>
    <n v="19.989999999999998"/>
    <n v="0"/>
    <n v="19.989999999999998"/>
    <x v="5"/>
    <n v="7.7960999999999983"/>
    <n v="12.193899999999999"/>
    <s v=""/>
    <x v="18"/>
  </r>
  <r>
    <x v="84"/>
    <s v="Instagram Marketing"/>
    <x v="5"/>
    <x v="6"/>
    <n v="19.989999999999998"/>
    <n v="0.1"/>
    <n v="17.991"/>
    <x v="4"/>
    <n v="10.9945"/>
    <n v="6.9964999999999993"/>
    <n v="3.5"/>
    <x v="64"/>
  </r>
  <r>
    <x v="85"/>
    <s v="Target Your Customers"/>
    <x v="5"/>
    <x v="6"/>
    <n v="19.989999999999998"/>
    <n v="0.2"/>
    <n v="15.991999999999999"/>
    <x v="0"/>
    <n v="6.9964999999999993"/>
    <n v="8.9954999999999998"/>
    <n v="3"/>
    <x v="42"/>
  </r>
  <r>
    <x v="366"/>
    <s v="Digital Marketing"/>
    <x v="5"/>
    <x v="6"/>
    <n v="24.99"/>
    <n v="0"/>
    <n v="24.99"/>
    <x v="5"/>
    <n v="7.4969999999999981"/>
    <n v="17.493000000000002"/>
    <s v=""/>
    <x v="28"/>
  </r>
  <r>
    <x v="447"/>
    <s v="Copywriting"/>
    <x v="5"/>
    <x v="6"/>
    <n v="19.989999999999998"/>
    <n v="0"/>
    <n v="19.989999999999998"/>
    <x v="5"/>
    <n v="6.5966999999999985"/>
    <n v="13.3933"/>
    <n v="4.5"/>
    <x v="30"/>
  </r>
  <r>
    <x v="367"/>
    <s v="Instagram Marketing"/>
    <x v="5"/>
    <x v="6"/>
    <n v="19.989999999999998"/>
    <n v="0"/>
    <n v="19.989999999999998"/>
    <x v="1"/>
    <n v="3.2983499999999992"/>
    <n v="16.691649999999999"/>
    <n v="3.5"/>
    <x v="19"/>
  </r>
  <r>
    <x v="232"/>
    <s v="Digital Marketing"/>
    <x v="5"/>
    <x v="6"/>
    <n v="24.99"/>
    <n v="0.05"/>
    <n v="23.740499999999997"/>
    <x v="2"/>
    <n v="0"/>
    <n v="23.740499999999997"/>
    <n v="5"/>
    <x v="51"/>
  </r>
  <r>
    <x v="515"/>
    <s v="Copywriting"/>
    <x v="5"/>
    <x v="6"/>
    <n v="19.989999999999998"/>
    <n v="0"/>
    <n v="19.989999999999998"/>
    <x v="5"/>
    <n v="6.5966999999999985"/>
    <n v="13.3933"/>
    <n v="4"/>
    <x v="63"/>
  </r>
  <r>
    <x v="515"/>
    <s v="Social Media Marketing"/>
    <x v="5"/>
    <x v="6"/>
    <n v="19.989999999999998"/>
    <n v="0.05"/>
    <n v="18.990499999999997"/>
    <x v="0"/>
    <n v="10.994499999999999"/>
    <n v="7.9959999999999987"/>
    <s v=""/>
    <x v="17"/>
  </r>
  <r>
    <x v="449"/>
    <s v="Copywriting"/>
    <x v="5"/>
    <x v="6"/>
    <n v="19.989999999999998"/>
    <n v="0.1"/>
    <n v="17.991"/>
    <x v="5"/>
    <n v="4.1978999999999989"/>
    <n v="13.793100000000001"/>
    <n v="4.5"/>
    <x v="4"/>
  </r>
  <r>
    <x v="88"/>
    <s v="Digital Marketing"/>
    <x v="5"/>
    <x v="6"/>
    <n v="24.99"/>
    <n v="0"/>
    <n v="24.99"/>
    <x v="4"/>
    <n v="10.9956"/>
    <n v="13.994399999999999"/>
    <n v="4"/>
    <x v="64"/>
  </r>
  <r>
    <x v="88"/>
    <s v="Target Your Customers"/>
    <x v="5"/>
    <x v="6"/>
    <n v="19.989999999999998"/>
    <n v="0.15"/>
    <n v="16.991499999999998"/>
    <x v="5"/>
    <n v="4.1978999999999989"/>
    <n v="12.7936"/>
    <n v="4.5"/>
    <x v="33"/>
  </r>
  <r>
    <x v="20"/>
    <s v="Digital Marketing"/>
    <x v="5"/>
    <x v="6"/>
    <n v="24.99"/>
    <n v="0.2"/>
    <n v="19.992000000000001"/>
    <x v="1"/>
    <n v="4.4981999999999989"/>
    <n v="15.493800000000002"/>
    <n v="3"/>
    <x v="44"/>
  </r>
  <r>
    <x v="516"/>
    <s v="Social Media Marketing"/>
    <x v="5"/>
    <x v="6"/>
    <n v="19.989999999999998"/>
    <n v="0"/>
    <n v="19.989999999999998"/>
    <x v="2"/>
    <n v="0"/>
    <n v="19.989999999999998"/>
    <s v=""/>
    <x v="64"/>
  </r>
  <r>
    <x v="370"/>
    <s v="Target Your Customers"/>
    <x v="5"/>
    <x v="6"/>
    <n v="19.989999999999998"/>
    <n v="0.1"/>
    <n v="17.991"/>
    <x v="2"/>
    <n v="0"/>
    <n v="17.991"/>
    <s v=""/>
    <x v="56"/>
  </r>
  <r>
    <x v="483"/>
    <s v="Social Media Marketing"/>
    <x v="5"/>
    <x v="6"/>
    <n v="19.989999999999998"/>
    <n v="0"/>
    <n v="19.989999999999998"/>
    <x v="0"/>
    <n v="6.9964999999999993"/>
    <n v="12.993499999999999"/>
    <n v="4"/>
    <x v="16"/>
  </r>
  <r>
    <x v="94"/>
    <s v="Digital Marketing"/>
    <x v="5"/>
    <x v="6"/>
    <n v="24.99"/>
    <n v="0.15"/>
    <n v="21.241499999999998"/>
    <x v="3"/>
    <n v="6.8722499999999993"/>
    <n v="14.369249999999999"/>
    <s v=""/>
    <x v="56"/>
  </r>
  <r>
    <x v="21"/>
    <s v="Instagram Marketing"/>
    <x v="5"/>
    <x v="6"/>
    <n v="19.989999999999998"/>
    <n v="0.15"/>
    <n v="16.991499999999998"/>
    <x v="5"/>
    <n v="5.3972999999999995"/>
    <n v="11.594199999999999"/>
    <n v="3.5"/>
    <x v="54"/>
  </r>
  <r>
    <x v="95"/>
    <s v="Social Media Marketing"/>
    <x v="5"/>
    <x v="6"/>
    <n v="19.989999999999998"/>
    <n v="0.2"/>
    <n v="15.991999999999999"/>
    <x v="4"/>
    <n v="7.6961500000000003"/>
    <n v="8.2958499999999979"/>
    <n v="3.5"/>
    <x v="40"/>
  </r>
  <r>
    <x v="246"/>
    <s v="Digital Marketing"/>
    <x v="5"/>
    <x v="6"/>
    <n v="24.99"/>
    <n v="0.1"/>
    <n v="22.491"/>
    <x v="1"/>
    <n v="4.1233499999999994"/>
    <n v="18.367650000000001"/>
    <s v=""/>
    <x v="22"/>
  </r>
  <r>
    <x v="246"/>
    <s v="Social Media Marketing"/>
    <x v="5"/>
    <x v="6"/>
    <n v="19.989999999999998"/>
    <n v="0.1"/>
    <n v="17.991"/>
    <x v="5"/>
    <n v="5.3972999999999995"/>
    <n v="12.5937"/>
    <n v="4"/>
    <x v="15"/>
  </r>
  <r>
    <x v="517"/>
    <s v="Copywriting"/>
    <x v="5"/>
    <x v="6"/>
    <n v="19.989999999999998"/>
    <n v="0.05"/>
    <n v="18.990499999999997"/>
    <x v="0"/>
    <n v="6.9964999999999993"/>
    <n v="11.993999999999998"/>
    <s v=""/>
    <x v="51"/>
  </r>
  <r>
    <x v="518"/>
    <s v="Social Media Marketing"/>
    <x v="5"/>
    <x v="6"/>
    <n v="19.989999999999998"/>
    <n v="0.2"/>
    <n v="15.991999999999999"/>
    <x v="2"/>
    <n v="0"/>
    <n v="15.991999999999999"/>
    <s v=""/>
    <x v="71"/>
  </r>
  <r>
    <x v="519"/>
    <s v="Digital Marketing"/>
    <x v="5"/>
    <x v="6"/>
    <n v="24.99"/>
    <n v="0"/>
    <n v="24.99"/>
    <x v="1"/>
    <n v="4.1233499999999994"/>
    <n v="20.86665"/>
    <s v=""/>
    <x v="1"/>
  </r>
  <r>
    <x v="98"/>
    <s v="Social Media Marketing"/>
    <x v="5"/>
    <x v="6"/>
    <n v="19.989999999999998"/>
    <n v="0.2"/>
    <n v="15.991999999999999"/>
    <x v="3"/>
    <n v="4.4977499999999999"/>
    <n v="11.494249999999999"/>
    <s v=""/>
    <x v="41"/>
  </r>
  <r>
    <x v="101"/>
    <s v="Social Media Marketing"/>
    <x v="5"/>
    <x v="6"/>
    <n v="19.989999999999998"/>
    <n v="0.15"/>
    <n v="16.991499999999998"/>
    <x v="3"/>
    <n v="6.4967500000000005"/>
    <n v="10.494749999999998"/>
    <n v="3"/>
    <x v="31"/>
  </r>
  <r>
    <x v="453"/>
    <s v="Digital Marketing"/>
    <x v="5"/>
    <x v="6"/>
    <n v="24.99"/>
    <n v="0.05"/>
    <n v="23.740499999999997"/>
    <x v="1"/>
    <n v="4.8730499999999992"/>
    <n v="18.867449999999998"/>
    <n v="3.5"/>
    <x v="78"/>
  </r>
  <r>
    <x v="520"/>
    <s v="Instagram Marketing"/>
    <x v="5"/>
    <x v="6"/>
    <n v="19.989999999999998"/>
    <n v="0.05"/>
    <n v="18.990499999999997"/>
    <x v="1"/>
    <n v="3.5981999999999994"/>
    <n v="15.392299999999999"/>
    <s v=""/>
    <x v="40"/>
  </r>
  <r>
    <x v="521"/>
    <s v="Copywriting"/>
    <x v="5"/>
    <x v="6"/>
    <n v="19.989999999999998"/>
    <n v="0.05"/>
    <n v="18.990499999999997"/>
    <x v="0"/>
    <n v="7.9959999999999996"/>
    <n v="10.994499999999999"/>
    <n v="4.5"/>
    <x v="55"/>
  </r>
  <r>
    <x v="377"/>
    <s v="Copywriting"/>
    <x v="5"/>
    <x v="6"/>
    <n v="19.989999999999998"/>
    <n v="0"/>
    <n v="19.989999999999998"/>
    <x v="1"/>
    <n v="2.3987999999999996"/>
    <n v="17.591200000000001"/>
    <n v="3.5"/>
    <x v="45"/>
  </r>
  <r>
    <x v="522"/>
    <s v="Copywriting"/>
    <x v="5"/>
    <x v="6"/>
    <n v="19.989999999999998"/>
    <n v="0"/>
    <n v="19.989999999999998"/>
    <x v="0"/>
    <n v="11.994"/>
    <n v="7.9959999999999987"/>
    <n v="3.5"/>
    <x v="30"/>
  </r>
  <r>
    <x v="523"/>
    <s v="Instagram Marketing"/>
    <x v="5"/>
    <x v="6"/>
    <n v="19.989999999999998"/>
    <n v="0"/>
    <n v="19.989999999999998"/>
    <x v="0"/>
    <n v="12.993500000000001"/>
    <n v="6.9964999999999975"/>
    <s v=""/>
    <x v="14"/>
  </r>
  <r>
    <x v="524"/>
    <s v="Instagram Marketing"/>
    <x v="5"/>
    <x v="6"/>
    <n v="19.989999999999998"/>
    <n v="0"/>
    <n v="19.989999999999998"/>
    <x v="3"/>
    <n v="3.9979999999999998"/>
    <n v="15.991999999999999"/>
    <n v="4"/>
    <x v="67"/>
  </r>
  <r>
    <x v="265"/>
    <s v="Target Your Customers"/>
    <x v="5"/>
    <x v="6"/>
    <n v="19.989999999999998"/>
    <n v="0.2"/>
    <n v="15.991999999999999"/>
    <x v="2"/>
    <n v="0"/>
    <n v="15.991999999999999"/>
    <n v="3"/>
    <x v="61"/>
  </r>
  <r>
    <x v="380"/>
    <s v="Digital Marketing"/>
    <x v="5"/>
    <x v="6"/>
    <n v="24.99"/>
    <n v="0.1"/>
    <n v="22.491"/>
    <x v="1"/>
    <n v="2.9987999999999997"/>
    <n v="19.4922"/>
    <n v="3.5"/>
    <x v="67"/>
  </r>
  <r>
    <x v="266"/>
    <s v="Digital Marketing"/>
    <x v="5"/>
    <x v="6"/>
    <n v="24.99"/>
    <n v="0.05"/>
    <n v="23.740499999999997"/>
    <x v="1"/>
    <n v="4.1233499999999994"/>
    <n v="19.617149999999999"/>
    <n v="4"/>
    <x v="10"/>
  </r>
  <r>
    <x v="272"/>
    <s v="Digital Marketing"/>
    <x v="5"/>
    <x v="6"/>
    <n v="24.99"/>
    <n v="0.2"/>
    <n v="19.992000000000001"/>
    <x v="2"/>
    <n v="0"/>
    <n v="19.992000000000001"/>
    <s v=""/>
    <x v="38"/>
  </r>
  <r>
    <x v="276"/>
    <s v="Digital Marketing"/>
    <x v="5"/>
    <x v="6"/>
    <n v="24.99"/>
    <n v="0.15"/>
    <n v="21.241499999999998"/>
    <x v="1"/>
    <n v="3.7484999999999991"/>
    <n v="17.492999999999999"/>
    <s v=""/>
    <x v="56"/>
  </r>
  <r>
    <x v="388"/>
    <s v="Instagram Marketing"/>
    <x v="5"/>
    <x v="6"/>
    <n v="19.989999999999998"/>
    <n v="0.2"/>
    <n v="15.991999999999999"/>
    <x v="0"/>
    <n v="10.994499999999999"/>
    <n v="4.9975000000000005"/>
    <s v=""/>
    <x v="15"/>
  </r>
  <r>
    <x v="525"/>
    <s v="Social Media Marketing"/>
    <x v="5"/>
    <x v="6"/>
    <n v="19.989999999999998"/>
    <n v="0.1"/>
    <n v="17.991"/>
    <x v="3"/>
    <n v="4.9974999999999996"/>
    <n v="12.993500000000001"/>
    <s v=""/>
    <x v="54"/>
  </r>
  <r>
    <x v="120"/>
    <s v="Target Your Customers"/>
    <x v="5"/>
    <x v="6"/>
    <n v="19.989999999999998"/>
    <n v="0"/>
    <n v="19.989999999999998"/>
    <x v="3"/>
    <n v="3.9979999999999998"/>
    <n v="15.991999999999999"/>
    <n v="4.5"/>
    <x v="66"/>
  </r>
  <r>
    <x v="278"/>
    <s v="Digital Marketing"/>
    <x v="5"/>
    <x v="6"/>
    <n v="24.99"/>
    <n v="0.15"/>
    <n v="21.241499999999998"/>
    <x v="4"/>
    <n v="10.9956"/>
    <n v="10.245899999999999"/>
    <s v=""/>
    <x v="80"/>
  </r>
  <r>
    <x v="282"/>
    <s v="Digital Marketing"/>
    <x v="5"/>
    <x v="6"/>
    <n v="24.99"/>
    <n v="0.15"/>
    <n v="21.241499999999998"/>
    <x v="2"/>
    <n v="0"/>
    <n v="21.241499999999998"/>
    <s v=""/>
    <x v="8"/>
  </r>
  <r>
    <x v="526"/>
    <s v="Digital Marketing"/>
    <x v="5"/>
    <x v="6"/>
    <n v="24.99"/>
    <n v="0.15"/>
    <n v="21.241499999999998"/>
    <x v="0"/>
    <n v="13.744499999999999"/>
    <n v="7.4969999999999999"/>
    <n v="4.5"/>
    <x v="80"/>
  </r>
  <r>
    <x v="122"/>
    <s v="Target Your Customers"/>
    <x v="5"/>
    <x v="6"/>
    <n v="19.989999999999998"/>
    <n v="0"/>
    <n v="19.989999999999998"/>
    <x v="5"/>
    <n v="6.5966999999999985"/>
    <n v="13.3933"/>
    <s v=""/>
    <x v="30"/>
  </r>
  <r>
    <x v="124"/>
    <s v="Digital Marketing"/>
    <x v="5"/>
    <x v="6"/>
    <n v="24.99"/>
    <n v="0.15"/>
    <n v="21.241499999999998"/>
    <x v="3"/>
    <n v="6.8722499999999993"/>
    <n v="14.369249999999999"/>
    <s v=""/>
    <x v="77"/>
  </r>
  <r>
    <x v="124"/>
    <s v="Social Media Marketing"/>
    <x v="5"/>
    <x v="6"/>
    <n v="19.989999999999998"/>
    <n v="0.15"/>
    <n v="16.991499999999998"/>
    <x v="0"/>
    <n v="10.994499999999999"/>
    <n v="5.9969999999999999"/>
    <n v="3"/>
    <x v="54"/>
  </r>
  <r>
    <x v="284"/>
    <s v="Digital Marketing"/>
    <x v="5"/>
    <x v="6"/>
    <n v="24.99"/>
    <n v="0.2"/>
    <n v="19.992000000000001"/>
    <x v="4"/>
    <n v="12.370050000000001"/>
    <n v="7.62195"/>
    <n v="3.5"/>
    <x v="5"/>
  </r>
  <r>
    <x v="459"/>
    <s v="Target Your Customers"/>
    <x v="5"/>
    <x v="6"/>
    <n v="19.989999999999998"/>
    <n v="0.1"/>
    <n v="17.991"/>
    <x v="3"/>
    <n v="4.4977499999999999"/>
    <n v="13.49325"/>
    <n v="3"/>
    <x v="54"/>
  </r>
  <r>
    <x v="126"/>
    <s v="Social Media Marketing"/>
    <x v="5"/>
    <x v="6"/>
    <n v="19.989999999999998"/>
    <n v="0.05"/>
    <n v="18.990499999999997"/>
    <x v="5"/>
    <n v="5.3972999999999995"/>
    <n v="13.593199999999998"/>
    <s v=""/>
    <x v="49"/>
  </r>
  <r>
    <x v="392"/>
    <s v="Social Media Marketing"/>
    <x v="5"/>
    <x v="6"/>
    <n v="19.989999999999998"/>
    <n v="0.15"/>
    <n v="16.991499999999998"/>
    <x v="0"/>
    <n v="9.9949999999999992"/>
    <n v="6.9964999999999993"/>
    <s v=""/>
    <x v="29"/>
  </r>
  <r>
    <x v="26"/>
    <s v="Target Your Customers"/>
    <x v="5"/>
    <x v="6"/>
    <n v="19.989999999999998"/>
    <n v="0"/>
    <n v="19.989999999999998"/>
    <x v="1"/>
    <n v="2.9984999999999995"/>
    <n v="16.991499999999998"/>
    <s v=""/>
    <x v="6"/>
  </r>
  <r>
    <x v="128"/>
    <s v="Copywriting"/>
    <x v="5"/>
    <x v="6"/>
    <n v="19.989999999999998"/>
    <n v="0.1"/>
    <n v="17.991"/>
    <x v="4"/>
    <n v="8.7956000000000003"/>
    <n v="9.1953999999999994"/>
    <n v="4"/>
    <x v="39"/>
  </r>
  <r>
    <x v="129"/>
    <s v="Target Your Customers"/>
    <x v="5"/>
    <x v="6"/>
    <n v="19.989999999999998"/>
    <n v="0.15"/>
    <n v="16.991499999999998"/>
    <x v="2"/>
    <n v="0"/>
    <n v="16.991499999999998"/>
    <s v=""/>
    <x v="63"/>
  </r>
  <r>
    <x v="394"/>
    <s v="Instagram Marketing"/>
    <x v="5"/>
    <x v="6"/>
    <n v="19.989999999999998"/>
    <n v="0"/>
    <n v="19.989999999999998"/>
    <x v="2"/>
    <n v="0"/>
    <n v="19.989999999999998"/>
    <s v=""/>
    <x v="20"/>
  </r>
  <r>
    <x v="395"/>
    <s v="Target Your Customers"/>
    <x v="5"/>
    <x v="6"/>
    <n v="19.989999999999998"/>
    <n v="0.15"/>
    <n v="16.991499999999998"/>
    <x v="0"/>
    <n v="9.9949999999999992"/>
    <n v="6.9964999999999993"/>
    <s v=""/>
    <x v="56"/>
  </r>
  <r>
    <x v="527"/>
    <s v="Digital Marketing"/>
    <x v="5"/>
    <x v="6"/>
    <n v="24.99"/>
    <n v="0.2"/>
    <n v="19.992000000000001"/>
    <x v="1"/>
    <n v="3.3736499999999991"/>
    <n v="16.618350000000003"/>
    <n v="4"/>
    <x v="21"/>
  </r>
  <r>
    <x v="290"/>
    <s v="Instagram Marketing"/>
    <x v="5"/>
    <x v="6"/>
    <n v="19.989999999999998"/>
    <n v="0.05"/>
    <n v="18.990499999999997"/>
    <x v="2"/>
    <n v="0"/>
    <n v="18.990499999999997"/>
    <s v=""/>
    <x v="21"/>
  </r>
  <r>
    <x v="133"/>
    <s v="Copywriting"/>
    <x v="5"/>
    <x v="6"/>
    <n v="19.989999999999998"/>
    <n v="0.1"/>
    <n v="17.991"/>
    <x v="3"/>
    <n v="6.4967500000000005"/>
    <n v="11.494249999999999"/>
    <s v=""/>
    <x v="29"/>
  </r>
  <r>
    <x v="398"/>
    <s v="Copywriting"/>
    <x v="5"/>
    <x v="6"/>
    <n v="19.989999999999998"/>
    <n v="0.05"/>
    <n v="18.990499999999997"/>
    <x v="3"/>
    <n v="4.4977499999999999"/>
    <n v="14.492749999999997"/>
    <s v=""/>
    <x v="32"/>
  </r>
  <r>
    <x v="398"/>
    <s v="Target Your Customers"/>
    <x v="5"/>
    <x v="6"/>
    <n v="19.989999999999998"/>
    <n v="0.1"/>
    <n v="17.991"/>
    <x v="0"/>
    <n v="11.994"/>
    <n v="5.9969999999999999"/>
    <s v=""/>
    <x v="75"/>
  </r>
  <r>
    <x v="292"/>
    <s v="Instagram Marketing"/>
    <x v="5"/>
    <x v="6"/>
    <n v="19.989999999999998"/>
    <n v="0.2"/>
    <n v="15.991999999999999"/>
    <x v="4"/>
    <n v="13.1934"/>
    <n v="2.7985999999999986"/>
    <n v="3"/>
    <x v="69"/>
  </r>
  <r>
    <x v="400"/>
    <s v="Digital Marketing"/>
    <x v="5"/>
    <x v="6"/>
    <n v="24.99"/>
    <n v="0.05"/>
    <n v="23.740499999999997"/>
    <x v="4"/>
    <n v="15.118950000000002"/>
    <n v="8.6215499999999956"/>
    <s v=""/>
    <x v="76"/>
  </r>
  <r>
    <x v="134"/>
    <s v="Digital Marketing"/>
    <x v="5"/>
    <x v="6"/>
    <n v="24.99"/>
    <n v="0"/>
    <n v="24.99"/>
    <x v="1"/>
    <n v="2.6239499999999998"/>
    <n v="22.366049999999998"/>
    <n v="4"/>
    <x v="32"/>
  </r>
  <r>
    <x v="401"/>
    <s v="Social Media Marketing"/>
    <x v="5"/>
    <x v="6"/>
    <n v="19.989999999999998"/>
    <n v="0.15"/>
    <n v="16.991499999999998"/>
    <x v="5"/>
    <n v="7.7960999999999983"/>
    <n v="9.1953999999999994"/>
    <n v="4.5"/>
    <x v="20"/>
  </r>
  <r>
    <x v="528"/>
    <s v="Copywriting"/>
    <x v="5"/>
    <x v="6"/>
    <n v="19.989999999999998"/>
    <n v="0.05"/>
    <n v="18.990499999999997"/>
    <x v="4"/>
    <n v="14.292850000000001"/>
    <n v="4.6976499999999959"/>
    <n v="4.5"/>
    <x v="13"/>
  </r>
  <r>
    <x v="137"/>
    <s v="Target Your Customers"/>
    <x v="5"/>
    <x v="6"/>
    <n v="19.989999999999998"/>
    <n v="0"/>
    <n v="19.989999999999998"/>
    <x v="3"/>
    <n v="3.4982499999999996"/>
    <n v="16.49175"/>
    <n v="4"/>
    <x v="62"/>
  </r>
  <r>
    <x v="402"/>
    <s v="Instagram Marketing"/>
    <x v="5"/>
    <x v="6"/>
    <n v="19.989999999999998"/>
    <n v="0.15"/>
    <n v="16.991499999999998"/>
    <x v="1"/>
    <n v="3.8980499999999991"/>
    <n v="13.093449999999999"/>
    <s v=""/>
    <x v="26"/>
  </r>
  <r>
    <x v="138"/>
    <s v="Social Media Marketing"/>
    <x v="5"/>
    <x v="6"/>
    <n v="19.989999999999998"/>
    <n v="0.2"/>
    <n v="15.991999999999999"/>
    <x v="3"/>
    <n v="3.4982499999999996"/>
    <n v="12.493749999999999"/>
    <s v=""/>
    <x v="55"/>
  </r>
  <r>
    <x v="140"/>
    <s v="Digital Marketing"/>
    <x v="5"/>
    <x v="6"/>
    <n v="24.99"/>
    <n v="0"/>
    <n v="24.99"/>
    <x v="3"/>
    <n v="8.1217500000000005"/>
    <n v="16.868249999999996"/>
    <s v=""/>
    <x v="21"/>
  </r>
  <r>
    <x v="141"/>
    <s v="Copywriting"/>
    <x v="5"/>
    <x v="6"/>
    <n v="19.989999999999998"/>
    <n v="0.1"/>
    <n v="17.991"/>
    <x v="4"/>
    <n v="9.8950500000000012"/>
    <n v="8.0959499999999984"/>
    <n v="3"/>
    <x v="59"/>
  </r>
  <r>
    <x v="298"/>
    <s v="Instagram Marketing"/>
    <x v="5"/>
    <x v="6"/>
    <n v="19.989999999999998"/>
    <n v="0.2"/>
    <n v="15.991999999999999"/>
    <x v="3"/>
    <n v="5.4972499999999993"/>
    <n v="10.49475"/>
    <s v=""/>
    <x v="55"/>
  </r>
  <r>
    <x v="298"/>
    <s v="Target Your Customers"/>
    <x v="5"/>
    <x v="6"/>
    <n v="19.989999999999998"/>
    <n v="0.1"/>
    <n v="17.991"/>
    <x v="1"/>
    <n v="3.2983499999999992"/>
    <n v="14.69265"/>
    <s v=""/>
    <x v="35"/>
  </r>
  <r>
    <x v="300"/>
    <s v="Instagram Marketing"/>
    <x v="5"/>
    <x v="6"/>
    <n v="19.989999999999998"/>
    <n v="0.15"/>
    <n v="16.991499999999998"/>
    <x v="2"/>
    <n v="0"/>
    <n v="16.991499999999998"/>
    <n v="3.5"/>
    <x v="70"/>
  </r>
  <r>
    <x v="529"/>
    <s v="Target Your Customers"/>
    <x v="5"/>
    <x v="6"/>
    <n v="19.989999999999998"/>
    <n v="0.1"/>
    <n v="17.991"/>
    <x v="2"/>
    <n v="0"/>
    <n v="17.991"/>
    <n v="4"/>
    <x v="67"/>
  </r>
  <r>
    <x v="529"/>
    <s v="Copywriting"/>
    <x v="5"/>
    <x v="6"/>
    <n v="19.989999999999998"/>
    <n v="0.2"/>
    <n v="15.991999999999999"/>
    <x v="4"/>
    <n v="9.8950500000000012"/>
    <n v="6.0969499999999979"/>
    <s v=""/>
    <x v="20"/>
  </r>
  <r>
    <x v="530"/>
    <s v="Instagram Marketing"/>
    <x v="5"/>
    <x v="6"/>
    <n v="19.989999999999998"/>
    <n v="0.2"/>
    <n v="15.991999999999999"/>
    <x v="5"/>
    <n v="5.996999999999999"/>
    <n v="9.995000000000001"/>
    <s v=""/>
    <x v="43"/>
  </r>
  <r>
    <x v="301"/>
    <s v="Copywriting"/>
    <x v="5"/>
    <x v="6"/>
    <n v="19.989999999999998"/>
    <n v="0.05"/>
    <n v="18.990499999999997"/>
    <x v="1"/>
    <n v="2.6986499999999998"/>
    <n v="16.291849999999997"/>
    <s v=""/>
    <x v="78"/>
  </r>
  <r>
    <x v="302"/>
    <s v="Copywriting"/>
    <x v="5"/>
    <x v="6"/>
    <n v="19.989999999999998"/>
    <n v="0.15"/>
    <n v="16.991499999999998"/>
    <x v="5"/>
    <n v="7.7960999999999983"/>
    <n v="9.1953999999999994"/>
    <n v="4"/>
    <x v="63"/>
  </r>
  <r>
    <x v="303"/>
    <s v="Social Media Marketing"/>
    <x v="5"/>
    <x v="6"/>
    <n v="19.989999999999998"/>
    <n v="0"/>
    <n v="19.989999999999998"/>
    <x v="0"/>
    <n v="9.9949999999999992"/>
    <n v="9.9949999999999992"/>
    <s v=""/>
    <x v="80"/>
  </r>
  <r>
    <x v="303"/>
    <s v="Digital Marketing"/>
    <x v="5"/>
    <x v="6"/>
    <n v="24.99"/>
    <n v="0.2"/>
    <n v="19.992000000000001"/>
    <x v="3"/>
    <n v="6.8722499999999993"/>
    <n v="13.119750000000002"/>
    <n v="3.5"/>
    <x v="77"/>
  </r>
  <r>
    <x v="303"/>
    <s v="Copywriting"/>
    <x v="5"/>
    <x v="6"/>
    <n v="19.989999999999998"/>
    <n v="0"/>
    <n v="19.989999999999998"/>
    <x v="5"/>
    <n v="5.3972999999999995"/>
    <n v="14.592699999999999"/>
    <s v=""/>
    <x v="8"/>
  </r>
  <r>
    <x v="406"/>
    <s v="Social Media Marketing"/>
    <x v="5"/>
    <x v="6"/>
    <n v="19.989999999999998"/>
    <n v="0.15"/>
    <n v="16.991499999999998"/>
    <x v="0"/>
    <n v="9.9949999999999992"/>
    <n v="6.9964999999999993"/>
    <n v="4"/>
    <x v="71"/>
  </r>
  <r>
    <x v="406"/>
    <s v="Instagram Marketing"/>
    <x v="5"/>
    <x v="6"/>
    <n v="19.989999999999998"/>
    <n v="0.15"/>
    <n v="16.991499999999998"/>
    <x v="4"/>
    <n v="14.292850000000001"/>
    <n v="2.6986499999999971"/>
    <n v="4"/>
    <x v="56"/>
  </r>
  <r>
    <x v="465"/>
    <s v="Target Your Customers"/>
    <x v="5"/>
    <x v="6"/>
    <n v="19.989999999999998"/>
    <n v="0.2"/>
    <n v="15.991999999999999"/>
    <x v="5"/>
    <n v="6.5966999999999985"/>
    <n v="9.3953000000000007"/>
    <s v=""/>
    <x v="1"/>
  </r>
  <r>
    <x v="531"/>
    <s v="Digital Marketing"/>
    <x v="5"/>
    <x v="6"/>
    <n v="24.99"/>
    <n v="0.1"/>
    <n v="22.491"/>
    <x v="5"/>
    <n v="8.9963999999999977"/>
    <n v="13.494600000000002"/>
    <s v=""/>
    <x v="11"/>
  </r>
  <r>
    <x v="410"/>
    <s v="Instagram Marketing"/>
    <x v="5"/>
    <x v="6"/>
    <n v="19.989999999999998"/>
    <n v="0.05"/>
    <n v="18.990499999999997"/>
    <x v="3"/>
    <n v="4.4977499999999999"/>
    <n v="14.492749999999997"/>
    <s v=""/>
    <x v="39"/>
  </r>
  <r>
    <x v="410"/>
    <s v="Digital Marketing"/>
    <x v="5"/>
    <x v="6"/>
    <n v="24.99"/>
    <n v="0.1"/>
    <n v="22.491"/>
    <x v="0"/>
    <n v="14.994"/>
    <n v="7.4969999999999999"/>
    <n v="3.5"/>
    <x v="44"/>
  </r>
  <r>
    <x v="411"/>
    <s v="Target Your Customers"/>
    <x v="5"/>
    <x v="6"/>
    <n v="19.989999999999998"/>
    <n v="0.1"/>
    <n v="17.991"/>
    <x v="2"/>
    <n v="0"/>
    <n v="17.991"/>
    <n v="3.5"/>
    <x v="38"/>
  </r>
  <r>
    <x v="532"/>
    <s v="Instagram Marketing"/>
    <x v="5"/>
    <x v="6"/>
    <n v="19.989999999999998"/>
    <n v="0.15"/>
    <n v="16.991499999999998"/>
    <x v="5"/>
    <n v="5.3972999999999995"/>
    <n v="11.594199999999999"/>
    <s v=""/>
    <x v="3"/>
  </r>
  <r>
    <x v="148"/>
    <s v="Target Your Customers"/>
    <x v="5"/>
    <x v="6"/>
    <n v="19.989999999999998"/>
    <n v="0.2"/>
    <n v="15.991999999999999"/>
    <x v="2"/>
    <n v="0"/>
    <n v="15.991999999999999"/>
    <n v="4.5"/>
    <x v="3"/>
  </r>
  <r>
    <x v="311"/>
    <s v="Target Your Customers"/>
    <x v="5"/>
    <x v="6"/>
    <n v="19.989999999999998"/>
    <n v="0.1"/>
    <n v="17.991"/>
    <x v="3"/>
    <n v="5.9969999999999999"/>
    <n v="11.994"/>
    <s v=""/>
    <x v="26"/>
  </r>
  <r>
    <x v="157"/>
    <s v="Target Your Customers"/>
    <x v="5"/>
    <x v="6"/>
    <n v="19.989999999999998"/>
    <n v="0.15"/>
    <n v="16.991499999999998"/>
    <x v="4"/>
    <n v="9.8950500000000012"/>
    <n v="7.0964499999999973"/>
    <n v="4"/>
    <x v="23"/>
  </r>
  <r>
    <x v="158"/>
    <s v="Copywriting"/>
    <x v="5"/>
    <x v="6"/>
    <n v="19.989999999999998"/>
    <n v="0.1"/>
    <n v="17.991"/>
    <x v="2"/>
    <n v="0"/>
    <n v="17.991"/>
    <s v=""/>
    <x v="10"/>
  </r>
  <r>
    <x v="416"/>
    <s v="Social Media Marketing"/>
    <x v="5"/>
    <x v="6"/>
    <n v="19.989999999999998"/>
    <n v="0.05"/>
    <n v="18.990499999999997"/>
    <x v="4"/>
    <n v="13.1934"/>
    <n v="5.7970999999999968"/>
    <s v=""/>
    <x v="47"/>
  </r>
  <r>
    <x v="533"/>
    <s v="Social Media Marketing"/>
    <x v="5"/>
    <x v="6"/>
    <n v="19.989999999999998"/>
    <n v="0.1"/>
    <n v="17.991"/>
    <x v="4"/>
    <n v="10.9945"/>
    <n v="6.9964999999999993"/>
    <s v=""/>
    <x v="80"/>
  </r>
  <r>
    <x v="418"/>
    <s v="Social Media Marketing"/>
    <x v="5"/>
    <x v="6"/>
    <n v="19.989999999999998"/>
    <n v="0.1"/>
    <n v="17.991"/>
    <x v="1"/>
    <n v="3.5981999999999994"/>
    <n v="14.392800000000001"/>
    <s v=""/>
    <x v="22"/>
  </r>
  <r>
    <x v="534"/>
    <s v="Social Media Marketing"/>
    <x v="5"/>
    <x v="6"/>
    <n v="19.989999999999998"/>
    <n v="0.2"/>
    <n v="15.991999999999999"/>
    <x v="3"/>
    <n v="4.4977499999999999"/>
    <n v="11.494249999999999"/>
    <s v=""/>
    <x v="21"/>
  </r>
  <r>
    <x v="419"/>
    <s v="Copywriting"/>
    <x v="5"/>
    <x v="6"/>
    <n v="19.989999999999998"/>
    <n v="0.15"/>
    <n v="16.991499999999998"/>
    <x v="2"/>
    <n v="0"/>
    <n v="16.991499999999998"/>
    <s v=""/>
    <x v="41"/>
  </r>
  <r>
    <x v="30"/>
    <s v="Target Your Customers"/>
    <x v="5"/>
    <x v="6"/>
    <n v="19.989999999999998"/>
    <n v="0.05"/>
    <n v="18.990499999999997"/>
    <x v="0"/>
    <n v="11.994"/>
    <n v="6.9964999999999975"/>
    <s v=""/>
    <x v="16"/>
  </r>
  <r>
    <x v="535"/>
    <s v="Target Your Customers"/>
    <x v="5"/>
    <x v="6"/>
    <n v="19.989999999999998"/>
    <n v="0.1"/>
    <n v="17.991"/>
    <x v="5"/>
    <n v="4.7975999999999992"/>
    <n v="13.1934"/>
    <s v=""/>
    <x v="55"/>
  </r>
  <r>
    <x v="536"/>
    <s v="Target Your Customers"/>
    <x v="5"/>
    <x v="6"/>
    <n v="19.989999999999998"/>
    <n v="0.2"/>
    <n v="15.991999999999999"/>
    <x v="0"/>
    <n v="7.9959999999999996"/>
    <n v="7.9959999999999996"/>
    <s v=""/>
    <x v="14"/>
  </r>
  <r>
    <x v="537"/>
    <s v="Copywriting"/>
    <x v="5"/>
    <x v="6"/>
    <n v="19.989999999999998"/>
    <n v="0.05"/>
    <n v="18.990499999999997"/>
    <x v="3"/>
    <n v="3.4982499999999996"/>
    <n v="15.492249999999999"/>
    <s v=""/>
    <x v="57"/>
  </r>
  <r>
    <x v="538"/>
    <s v="Digital Marketing"/>
    <x v="5"/>
    <x v="6"/>
    <n v="24.99"/>
    <n v="0.2"/>
    <n v="19.992000000000001"/>
    <x v="4"/>
    <n v="9.6211500000000001"/>
    <n v="10.370850000000001"/>
    <s v=""/>
    <x v="78"/>
  </r>
  <r>
    <x v="476"/>
    <s v="Social Media Marketing"/>
    <x v="5"/>
    <x v="6"/>
    <n v="19.989999999999998"/>
    <n v="0.2"/>
    <n v="15.991999999999999"/>
    <x v="1"/>
    <n v="2.3987999999999996"/>
    <n v="13.5932"/>
    <s v=""/>
    <x v="34"/>
  </r>
  <r>
    <x v="325"/>
    <s v="Instagram Marketing"/>
    <x v="5"/>
    <x v="6"/>
    <n v="19.989999999999998"/>
    <n v="0.15"/>
    <n v="16.991499999999998"/>
    <x v="5"/>
    <n v="7.7960999999999983"/>
    <n v="9.1953999999999994"/>
    <s v=""/>
    <x v="3"/>
  </r>
  <r>
    <x v="539"/>
    <s v="Copywriting"/>
    <x v="5"/>
    <x v="6"/>
    <n v="19.989999999999998"/>
    <n v="0.1"/>
    <n v="17.991"/>
    <x v="1"/>
    <n v="2.9984999999999995"/>
    <n v="14.9925"/>
    <s v=""/>
    <x v="0"/>
  </r>
  <r>
    <x v="168"/>
    <s v="Social Media Marketing"/>
    <x v="5"/>
    <x v="6"/>
    <n v="19.989999999999998"/>
    <n v="0.05"/>
    <n v="18.990499999999997"/>
    <x v="3"/>
    <n v="3.9979999999999998"/>
    <n v="14.992499999999998"/>
    <s v=""/>
    <x v="25"/>
  </r>
  <r>
    <x v="540"/>
    <s v="Social Media Marketing"/>
    <x v="5"/>
    <x v="6"/>
    <n v="19.989999999999998"/>
    <n v="0.15"/>
    <n v="16.991499999999998"/>
    <x v="0"/>
    <n v="12.993500000000001"/>
    <n v="3.9979999999999976"/>
    <s v=""/>
    <x v="56"/>
  </r>
  <r>
    <x v="326"/>
    <s v="Target Your Customers"/>
    <x v="5"/>
    <x v="6"/>
    <n v="19.989999999999998"/>
    <n v="0"/>
    <n v="19.989999999999998"/>
    <x v="2"/>
    <n v="0"/>
    <n v="19.989999999999998"/>
    <n v="4"/>
    <x v="46"/>
  </r>
  <r>
    <x v="424"/>
    <s v="Digital Marketing"/>
    <x v="5"/>
    <x v="6"/>
    <n v="24.99"/>
    <n v="0.15"/>
    <n v="21.241499999999998"/>
    <x v="5"/>
    <n v="6.7472999999999983"/>
    <n v="14.494199999999999"/>
    <n v="4"/>
    <x v="65"/>
  </r>
  <r>
    <x v="327"/>
    <s v="Target Your Customers"/>
    <x v="5"/>
    <x v="6"/>
    <n v="19.989999999999998"/>
    <n v="0"/>
    <n v="19.989999999999998"/>
    <x v="5"/>
    <n v="7.7960999999999983"/>
    <n v="12.193899999999999"/>
    <s v=""/>
    <x v="7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FBF6BB-D2AB-450C-8F29-A78D872B78AB}" name="Tableau croisé dynamique1" cacheId="32" applyNumberFormats="0" applyBorderFormats="0" applyFontFormats="0" applyPatternFormats="0" applyAlignmentFormats="0" applyWidthHeightFormats="1" dataCaption="Valeurs" updatedVersion="8" minRefreshableVersion="3" useAutoFormatting="1" colGrandTotals="0" itemPrintTitles="1" createdVersion="8" indent="0" outline="1" outlineData="1" multipleFieldFilters="0">
  <location ref="A3:C10" firstHeaderRow="0" firstDataRow="1" firstDataCol="1"/>
  <pivotFields count="17">
    <pivotField numFmtId="14" showAll="0">
      <items count="542">
        <item x="330"/>
        <item x="491"/>
        <item x="331"/>
        <item x="0"/>
        <item x="332"/>
        <item x="492"/>
        <item x="428"/>
        <item x="333"/>
        <item x="33"/>
        <item x="173"/>
        <item x="493"/>
        <item x="334"/>
        <item x="429"/>
        <item x="1"/>
        <item x="335"/>
        <item x="336"/>
        <item x="430"/>
        <item x="174"/>
        <item x="175"/>
        <item x="431"/>
        <item x="176"/>
        <item x="337"/>
        <item x="177"/>
        <item x="2"/>
        <item x="178"/>
        <item x="480"/>
        <item x="494"/>
        <item x="179"/>
        <item x="34"/>
        <item x="180"/>
        <item x="432"/>
        <item x="35"/>
        <item x="181"/>
        <item x="36"/>
        <item x="3"/>
        <item x="37"/>
        <item x="38"/>
        <item x="182"/>
        <item x="4"/>
        <item x="5"/>
        <item x="495"/>
        <item x="183"/>
        <item x="184"/>
        <item x="338"/>
        <item x="39"/>
        <item x="185"/>
        <item x="186"/>
        <item x="187"/>
        <item x="40"/>
        <item x="433"/>
        <item x="339"/>
        <item x="6"/>
        <item x="41"/>
        <item x="42"/>
        <item x="188"/>
        <item x="496"/>
        <item x="340"/>
        <item x="341"/>
        <item x="43"/>
        <item x="44"/>
        <item x="189"/>
        <item x="190"/>
        <item x="45"/>
        <item x="191"/>
        <item x="46"/>
        <item x="192"/>
        <item x="193"/>
        <item x="194"/>
        <item x="7"/>
        <item x="497"/>
        <item x="481"/>
        <item x="342"/>
        <item x="47"/>
        <item x="48"/>
        <item x="195"/>
        <item x="434"/>
        <item x="343"/>
        <item x="344"/>
        <item x="196"/>
        <item x="8"/>
        <item x="345"/>
        <item x="9"/>
        <item x="197"/>
        <item x="49"/>
        <item x="498"/>
        <item x="499"/>
        <item x="500"/>
        <item x="435"/>
        <item x="198"/>
        <item x="501"/>
        <item x="436"/>
        <item x="50"/>
        <item x="199"/>
        <item x="502"/>
        <item x="437"/>
        <item x="503"/>
        <item x="51"/>
        <item x="52"/>
        <item x="200"/>
        <item x="504"/>
        <item x="346"/>
        <item x="10"/>
        <item x="438"/>
        <item x="347"/>
        <item x="439"/>
        <item x="201"/>
        <item x="505"/>
        <item x="348"/>
        <item x="202"/>
        <item x="11"/>
        <item x="53"/>
        <item x="440"/>
        <item x="54"/>
        <item x="203"/>
        <item x="349"/>
        <item x="506"/>
        <item x="55"/>
        <item x="204"/>
        <item x="56"/>
        <item x="12"/>
        <item x="205"/>
        <item x="350"/>
        <item x="57"/>
        <item x="206"/>
        <item x="13"/>
        <item x="207"/>
        <item x="58"/>
        <item x="441"/>
        <item x="59"/>
        <item x="208"/>
        <item x="60"/>
        <item x="61"/>
        <item x="209"/>
        <item x="442"/>
        <item x="351"/>
        <item x="62"/>
        <item x="63"/>
        <item x="64"/>
        <item x="65"/>
        <item x="443"/>
        <item x="352"/>
        <item x="14"/>
        <item x="210"/>
        <item x="66"/>
        <item x="482"/>
        <item x="211"/>
        <item x="212"/>
        <item x="507"/>
        <item x="67"/>
        <item x="353"/>
        <item x="508"/>
        <item x="68"/>
        <item x="213"/>
        <item x="214"/>
        <item x="215"/>
        <item x="354"/>
        <item x="216"/>
        <item x="355"/>
        <item x="69"/>
        <item x="509"/>
        <item x="217"/>
        <item x="70"/>
        <item x="356"/>
        <item x="71"/>
        <item x="72"/>
        <item x="15"/>
        <item x="218"/>
        <item x="73"/>
        <item x="357"/>
        <item x="74"/>
        <item x="75"/>
        <item x="358"/>
        <item x="219"/>
        <item x="359"/>
        <item x="220"/>
        <item x="76"/>
        <item x="77"/>
        <item x="360"/>
        <item x="444"/>
        <item x="16"/>
        <item x="445"/>
        <item x="361"/>
        <item x="221"/>
        <item x="362"/>
        <item x="363"/>
        <item x="78"/>
        <item x="17"/>
        <item x="510"/>
        <item x="79"/>
        <item x="511"/>
        <item x="364"/>
        <item x="365"/>
        <item x="512"/>
        <item x="513"/>
        <item x="80"/>
        <item x="222"/>
        <item x="514"/>
        <item x="223"/>
        <item x="81"/>
        <item x="224"/>
        <item x="225"/>
        <item x="226"/>
        <item x="82"/>
        <item x="446"/>
        <item x="83"/>
        <item x="84"/>
        <item x="227"/>
        <item x="18"/>
        <item x="228"/>
        <item x="85"/>
        <item x="366"/>
        <item x="447"/>
        <item x="229"/>
        <item x="230"/>
        <item x="367"/>
        <item x="231"/>
        <item x="232"/>
        <item x="233"/>
        <item x="515"/>
        <item x="448"/>
        <item x="368"/>
        <item x="86"/>
        <item x="234"/>
        <item x="449"/>
        <item x="87"/>
        <item x="235"/>
        <item x="19"/>
        <item x="369"/>
        <item x="88"/>
        <item x="89"/>
        <item x="20"/>
        <item x="516"/>
        <item x="236"/>
        <item x="90"/>
        <item x="91"/>
        <item x="92"/>
        <item x="237"/>
        <item x="238"/>
        <item x="239"/>
        <item x="370"/>
        <item x="240"/>
        <item x="371"/>
        <item x="93"/>
        <item x="483"/>
        <item x="94"/>
        <item x="372"/>
        <item x="241"/>
        <item x="450"/>
        <item x="242"/>
        <item x="21"/>
        <item x="243"/>
        <item x="244"/>
        <item x="95"/>
        <item x="245"/>
        <item x="96"/>
        <item x="373"/>
        <item x="246"/>
        <item x="451"/>
        <item x="517"/>
        <item x="247"/>
        <item x="374"/>
        <item x="518"/>
        <item x="452"/>
        <item x="519"/>
        <item x="22"/>
        <item x="97"/>
        <item x="98"/>
        <item x="248"/>
        <item x="249"/>
        <item x="99"/>
        <item x="250"/>
        <item x="251"/>
        <item x="252"/>
        <item x="375"/>
        <item x="100"/>
        <item x="253"/>
        <item x="101"/>
        <item x="376"/>
        <item x="102"/>
        <item x="254"/>
        <item x="255"/>
        <item x="103"/>
        <item x="256"/>
        <item x="453"/>
        <item x="520"/>
        <item x="521"/>
        <item x="257"/>
        <item x="258"/>
        <item x="104"/>
        <item x="259"/>
        <item x="377"/>
        <item x="260"/>
        <item x="522"/>
        <item x="261"/>
        <item x="262"/>
        <item x="523"/>
        <item x="263"/>
        <item x="454"/>
        <item x="23"/>
        <item x="264"/>
        <item x="524"/>
        <item x="378"/>
        <item x="455"/>
        <item x="456"/>
        <item x="379"/>
        <item x="265"/>
        <item x="380"/>
        <item x="105"/>
        <item x="266"/>
        <item x="106"/>
        <item x="24"/>
        <item x="107"/>
        <item x="267"/>
        <item x="108"/>
        <item x="381"/>
        <item x="382"/>
        <item x="457"/>
        <item x="268"/>
        <item x="383"/>
        <item x="269"/>
        <item x="384"/>
        <item x="270"/>
        <item x="271"/>
        <item x="272"/>
        <item x="109"/>
        <item x="110"/>
        <item x="111"/>
        <item x="112"/>
        <item x="385"/>
        <item x="113"/>
        <item x="114"/>
        <item x="115"/>
        <item x="273"/>
        <item x="116"/>
        <item x="274"/>
        <item x="386"/>
        <item x="117"/>
        <item x="275"/>
        <item x="387"/>
        <item x="118"/>
        <item x="276"/>
        <item x="388"/>
        <item x="525"/>
        <item x="119"/>
        <item x="277"/>
        <item x="120"/>
        <item x="278"/>
        <item x="279"/>
        <item x="280"/>
        <item x="121"/>
        <item x="389"/>
        <item x="281"/>
        <item x="282"/>
        <item x="526"/>
        <item x="122"/>
        <item x="123"/>
        <item x="124"/>
        <item x="458"/>
        <item x="283"/>
        <item x="125"/>
        <item x="484"/>
        <item x="284"/>
        <item x="485"/>
        <item x="285"/>
        <item x="25"/>
        <item x="459"/>
        <item x="126"/>
        <item x="390"/>
        <item x="460"/>
        <item x="391"/>
        <item x="286"/>
        <item x="392"/>
        <item x="127"/>
        <item x="287"/>
        <item x="393"/>
        <item x="26"/>
        <item x="128"/>
        <item x="288"/>
        <item x="129"/>
        <item x="130"/>
        <item x="394"/>
        <item x="395"/>
        <item x="131"/>
        <item x="396"/>
        <item x="527"/>
        <item x="132"/>
        <item x="289"/>
        <item x="397"/>
        <item x="290"/>
        <item x="133"/>
        <item x="291"/>
        <item x="398"/>
        <item x="461"/>
        <item x="399"/>
        <item x="292"/>
        <item x="400"/>
        <item x="134"/>
        <item x="401"/>
        <item x="135"/>
        <item x="486"/>
        <item x="293"/>
        <item x="462"/>
        <item x="294"/>
        <item x="295"/>
        <item x="528"/>
        <item x="136"/>
        <item x="137"/>
        <item x="402"/>
        <item x="138"/>
        <item x="139"/>
        <item x="140"/>
        <item x="403"/>
        <item x="463"/>
        <item x="296"/>
        <item x="297"/>
        <item x="141"/>
        <item x="298"/>
        <item x="142"/>
        <item x="299"/>
        <item x="143"/>
        <item x="300"/>
        <item x="529"/>
        <item x="530"/>
        <item x="27"/>
        <item x="28"/>
        <item x="301"/>
        <item x="302"/>
        <item x="404"/>
        <item x="303"/>
        <item x="405"/>
        <item x="406"/>
        <item x="464"/>
        <item x="487"/>
        <item x="407"/>
        <item x="408"/>
        <item x="304"/>
        <item x="465"/>
        <item x="409"/>
        <item x="466"/>
        <item x="531"/>
        <item x="305"/>
        <item x="410"/>
        <item x="144"/>
        <item x="145"/>
        <item x="411"/>
        <item x="306"/>
        <item x="307"/>
        <item x="308"/>
        <item x="146"/>
        <item x="309"/>
        <item x="467"/>
        <item x="147"/>
        <item x="532"/>
        <item x="310"/>
        <item x="148"/>
        <item x="412"/>
        <item x="149"/>
        <item x="150"/>
        <item x="151"/>
        <item x="413"/>
        <item x="311"/>
        <item x="152"/>
        <item x="153"/>
        <item x="154"/>
        <item x="155"/>
        <item x="156"/>
        <item x="414"/>
        <item x="415"/>
        <item x="312"/>
        <item x="313"/>
        <item x="157"/>
        <item x="158"/>
        <item x="468"/>
        <item x="314"/>
        <item x="315"/>
        <item x="316"/>
        <item x="416"/>
        <item x="317"/>
        <item x="417"/>
        <item x="318"/>
        <item x="159"/>
        <item x="533"/>
        <item x="319"/>
        <item x="418"/>
        <item x="469"/>
        <item x="534"/>
        <item x="320"/>
        <item x="29"/>
        <item x="470"/>
        <item x="419"/>
        <item x="471"/>
        <item x="321"/>
        <item x="488"/>
        <item x="30"/>
        <item x="31"/>
        <item x="160"/>
        <item x="161"/>
        <item x="472"/>
        <item x="473"/>
        <item x="162"/>
        <item x="163"/>
        <item x="322"/>
        <item x="323"/>
        <item x="420"/>
        <item x="474"/>
        <item x="475"/>
        <item x="421"/>
        <item x="535"/>
        <item x="164"/>
        <item x="165"/>
        <item x="536"/>
        <item x="166"/>
        <item x="537"/>
        <item x="167"/>
        <item x="538"/>
        <item x="476"/>
        <item x="324"/>
        <item x="477"/>
        <item x="325"/>
        <item x="478"/>
        <item x="539"/>
        <item x="422"/>
        <item x="168"/>
        <item x="540"/>
        <item x="169"/>
        <item x="326"/>
        <item x="423"/>
        <item x="170"/>
        <item x="479"/>
        <item x="424"/>
        <item x="327"/>
        <item x="489"/>
        <item x="425"/>
        <item x="328"/>
        <item x="426"/>
        <item x="490"/>
        <item x="32"/>
        <item x="427"/>
        <item x="171"/>
        <item x="172"/>
        <item x="329"/>
        <item t="default"/>
      </items>
    </pivotField>
    <pivotField showAll="0"/>
    <pivotField showAll="0"/>
    <pivotField showAll="0">
      <items count="8">
        <item x="0"/>
        <item x="1"/>
        <item x="2"/>
        <item x="3"/>
        <item x="4"/>
        <item x="5"/>
        <item x="6"/>
        <item t="default"/>
      </items>
    </pivotField>
    <pivotField numFmtId="164" showAll="0"/>
    <pivotField numFmtId="9" showAll="0"/>
    <pivotField dataField="1" numFmtId="164" showAll="0"/>
    <pivotField axis="axisRow" showAll="0">
      <items count="7">
        <item x="1"/>
        <item x="5"/>
        <item x="3"/>
        <item x="2"/>
        <item x="4"/>
        <item x="0"/>
        <item t="default"/>
      </items>
    </pivotField>
    <pivotField numFmtId="164" showAll="0"/>
    <pivotField numFmtId="164"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  <pivotField dragToRow="0" dragToCol="0" dragToPage="0" showAll="0" defaultSubtotal="0"/>
    <pivotField showAll="0">
      <items count="3">
        <item x="1"/>
        <item x="0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omme de Revenu" fld="6" baseField="2" baseItem="0" numFmtId="166"/>
    <dataField name="Pourcentage " fld="6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5D031F-46CD-4426-8133-CA8F861BA39A}" name="Tableau croisé dynamique2" cacheId="3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B32" firstHeaderRow="1" firstDataRow="1" firstDataCol="1"/>
  <pivotFields count="17">
    <pivotField numFmtId="14" subtotalTop="0" showAll="0">
      <items count="542">
        <item x="330"/>
        <item x="491"/>
        <item x="331"/>
        <item x="0"/>
        <item x="332"/>
        <item x="492"/>
        <item x="428"/>
        <item x="333"/>
        <item x="33"/>
        <item x="173"/>
        <item x="493"/>
        <item x="334"/>
        <item x="429"/>
        <item x="1"/>
        <item x="335"/>
        <item x="336"/>
        <item x="430"/>
        <item x="174"/>
        <item x="175"/>
        <item x="431"/>
        <item x="176"/>
        <item x="337"/>
        <item x="177"/>
        <item x="2"/>
        <item x="178"/>
        <item x="480"/>
        <item x="494"/>
        <item x="179"/>
        <item x="34"/>
        <item x="180"/>
        <item x="432"/>
        <item x="35"/>
        <item x="181"/>
        <item x="36"/>
        <item x="3"/>
        <item x="37"/>
        <item x="38"/>
        <item x="182"/>
        <item x="4"/>
        <item x="5"/>
        <item x="495"/>
        <item x="183"/>
        <item x="184"/>
        <item x="338"/>
        <item x="39"/>
        <item x="185"/>
        <item x="186"/>
        <item x="187"/>
        <item x="40"/>
        <item x="433"/>
        <item x="339"/>
        <item x="6"/>
        <item x="41"/>
        <item x="42"/>
        <item x="188"/>
        <item x="496"/>
        <item x="340"/>
        <item x="341"/>
        <item x="43"/>
        <item x="44"/>
        <item x="189"/>
        <item x="190"/>
        <item x="45"/>
        <item x="191"/>
        <item x="46"/>
        <item x="192"/>
        <item x="193"/>
        <item x="194"/>
        <item x="7"/>
        <item x="497"/>
        <item x="481"/>
        <item x="342"/>
        <item x="47"/>
        <item x="48"/>
        <item x="195"/>
        <item x="434"/>
        <item x="343"/>
        <item x="344"/>
        <item x="196"/>
        <item x="8"/>
        <item x="345"/>
        <item x="9"/>
        <item x="197"/>
        <item x="49"/>
        <item x="498"/>
        <item x="499"/>
        <item x="500"/>
        <item x="435"/>
        <item x="198"/>
        <item x="501"/>
        <item x="436"/>
        <item x="50"/>
        <item x="199"/>
        <item x="502"/>
        <item x="437"/>
        <item x="503"/>
        <item x="51"/>
        <item x="52"/>
        <item x="200"/>
        <item x="504"/>
        <item x="346"/>
        <item x="10"/>
        <item x="438"/>
        <item x="347"/>
        <item x="439"/>
        <item x="201"/>
        <item x="505"/>
        <item x="348"/>
        <item x="202"/>
        <item x="11"/>
        <item x="53"/>
        <item x="440"/>
        <item x="54"/>
        <item x="203"/>
        <item x="349"/>
        <item x="506"/>
        <item x="55"/>
        <item x="204"/>
        <item x="56"/>
        <item x="12"/>
        <item x="205"/>
        <item x="350"/>
        <item x="57"/>
        <item x="206"/>
        <item x="13"/>
        <item x="207"/>
        <item x="58"/>
        <item x="441"/>
        <item x="59"/>
        <item x="208"/>
        <item x="60"/>
        <item x="61"/>
        <item x="209"/>
        <item x="442"/>
        <item x="351"/>
        <item x="62"/>
        <item x="63"/>
        <item x="64"/>
        <item x="65"/>
        <item x="443"/>
        <item x="352"/>
        <item x="14"/>
        <item x="210"/>
        <item x="66"/>
        <item x="482"/>
        <item x="211"/>
        <item x="212"/>
        <item x="507"/>
        <item x="67"/>
        <item x="353"/>
        <item x="508"/>
        <item x="68"/>
        <item x="213"/>
        <item x="214"/>
        <item x="215"/>
        <item x="354"/>
        <item x="216"/>
        <item x="355"/>
        <item x="69"/>
        <item x="509"/>
        <item x="217"/>
        <item x="70"/>
        <item x="356"/>
        <item x="71"/>
        <item x="72"/>
        <item x="15"/>
        <item x="218"/>
        <item x="73"/>
        <item x="357"/>
        <item x="74"/>
        <item x="75"/>
        <item x="358"/>
        <item x="219"/>
        <item x="359"/>
        <item x="220"/>
        <item x="76"/>
        <item x="77"/>
        <item x="360"/>
        <item x="444"/>
        <item x="16"/>
        <item x="445"/>
        <item x="361"/>
        <item x="221"/>
        <item x="362"/>
        <item x="363"/>
        <item x="78"/>
        <item x="17"/>
        <item x="510"/>
        <item x="79"/>
        <item x="511"/>
        <item x="364"/>
        <item x="365"/>
        <item x="512"/>
        <item x="513"/>
        <item x="80"/>
        <item x="222"/>
        <item x="514"/>
        <item x="223"/>
        <item x="81"/>
        <item x="224"/>
        <item x="225"/>
        <item x="226"/>
        <item x="82"/>
        <item x="446"/>
        <item x="83"/>
        <item x="84"/>
        <item x="227"/>
        <item x="18"/>
        <item x="228"/>
        <item x="85"/>
        <item x="366"/>
        <item x="447"/>
        <item x="229"/>
        <item x="230"/>
        <item x="367"/>
        <item x="231"/>
        <item x="232"/>
        <item x="233"/>
        <item x="515"/>
        <item x="448"/>
        <item x="368"/>
        <item x="86"/>
        <item x="234"/>
        <item x="449"/>
        <item x="87"/>
        <item x="235"/>
        <item x="19"/>
        <item x="369"/>
        <item x="88"/>
        <item x="89"/>
        <item x="20"/>
        <item x="516"/>
        <item x="236"/>
        <item x="90"/>
        <item x="91"/>
        <item x="92"/>
        <item x="237"/>
        <item x="238"/>
        <item x="239"/>
        <item x="370"/>
        <item x="240"/>
        <item x="371"/>
        <item x="93"/>
        <item x="483"/>
        <item x="94"/>
        <item x="372"/>
        <item x="241"/>
        <item x="450"/>
        <item x="242"/>
        <item x="21"/>
        <item x="243"/>
        <item x="244"/>
        <item x="95"/>
        <item x="245"/>
        <item x="96"/>
        <item x="373"/>
        <item x="246"/>
        <item x="451"/>
        <item x="517"/>
        <item x="247"/>
        <item x="374"/>
        <item x="518"/>
        <item x="452"/>
        <item x="519"/>
        <item x="22"/>
        <item x="97"/>
        <item x="98"/>
        <item x="248"/>
        <item x="249"/>
        <item x="99"/>
        <item x="250"/>
        <item x="251"/>
        <item x="252"/>
        <item x="375"/>
        <item x="100"/>
        <item x="253"/>
        <item x="101"/>
        <item x="376"/>
        <item x="102"/>
        <item x="254"/>
        <item x="255"/>
        <item x="103"/>
        <item x="256"/>
        <item x="453"/>
        <item x="520"/>
        <item x="521"/>
        <item x="257"/>
        <item x="258"/>
        <item x="104"/>
        <item x="259"/>
        <item x="377"/>
        <item x="260"/>
        <item x="522"/>
        <item x="261"/>
        <item x="262"/>
        <item x="523"/>
        <item x="263"/>
        <item x="454"/>
        <item x="23"/>
        <item x="264"/>
        <item x="524"/>
        <item x="378"/>
        <item x="455"/>
        <item x="456"/>
        <item x="379"/>
        <item x="265"/>
        <item x="380"/>
        <item x="105"/>
        <item x="266"/>
        <item x="106"/>
        <item x="24"/>
        <item x="107"/>
        <item x="267"/>
        <item x="108"/>
        <item x="381"/>
        <item x="382"/>
        <item x="457"/>
        <item x="268"/>
        <item x="383"/>
        <item x="269"/>
        <item x="384"/>
        <item x="270"/>
        <item x="271"/>
        <item x="272"/>
        <item x="109"/>
        <item x="110"/>
        <item x="111"/>
        <item x="112"/>
        <item x="385"/>
        <item x="113"/>
        <item x="114"/>
        <item x="115"/>
        <item x="273"/>
        <item x="116"/>
        <item x="274"/>
        <item x="386"/>
        <item x="117"/>
        <item x="275"/>
        <item x="387"/>
        <item x="118"/>
        <item x="276"/>
        <item x="388"/>
        <item x="525"/>
        <item x="119"/>
        <item x="277"/>
        <item x="120"/>
        <item x="278"/>
        <item x="279"/>
        <item x="280"/>
        <item x="121"/>
        <item x="389"/>
        <item x="281"/>
        <item x="282"/>
        <item x="526"/>
        <item x="122"/>
        <item x="123"/>
        <item x="124"/>
        <item x="458"/>
        <item x="283"/>
        <item x="125"/>
        <item x="484"/>
        <item x="284"/>
        <item x="485"/>
        <item x="285"/>
        <item x="25"/>
        <item x="459"/>
        <item x="126"/>
        <item x="390"/>
        <item x="460"/>
        <item x="391"/>
        <item x="286"/>
        <item x="392"/>
        <item x="127"/>
        <item x="287"/>
        <item x="393"/>
        <item x="26"/>
        <item x="128"/>
        <item x="288"/>
        <item x="129"/>
        <item x="130"/>
        <item x="394"/>
        <item x="395"/>
        <item x="131"/>
        <item x="396"/>
        <item x="527"/>
        <item x="132"/>
        <item x="289"/>
        <item x="397"/>
        <item x="290"/>
        <item x="133"/>
        <item x="291"/>
        <item x="398"/>
        <item x="461"/>
        <item x="399"/>
        <item x="292"/>
        <item x="400"/>
        <item x="134"/>
        <item x="401"/>
        <item x="135"/>
        <item x="486"/>
        <item x="293"/>
        <item x="462"/>
        <item x="294"/>
        <item x="295"/>
        <item x="528"/>
        <item x="136"/>
        <item x="137"/>
        <item x="402"/>
        <item x="138"/>
        <item x="139"/>
        <item x="140"/>
        <item x="403"/>
        <item x="463"/>
        <item x="296"/>
        <item x="297"/>
        <item x="141"/>
        <item x="298"/>
        <item x="142"/>
        <item x="299"/>
        <item x="143"/>
        <item x="300"/>
        <item x="529"/>
        <item x="530"/>
        <item x="27"/>
        <item x="28"/>
        <item x="301"/>
        <item x="302"/>
        <item x="404"/>
        <item x="303"/>
        <item x="405"/>
        <item x="406"/>
        <item x="464"/>
        <item x="487"/>
        <item x="407"/>
        <item x="408"/>
        <item x="304"/>
        <item x="465"/>
        <item x="409"/>
        <item x="466"/>
        <item x="531"/>
        <item x="305"/>
        <item x="410"/>
        <item x="144"/>
        <item x="145"/>
        <item x="411"/>
        <item x="306"/>
        <item x="307"/>
        <item x="308"/>
        <item x="146"/>
        <item x="309"/>
        <item x="467"/>
        <item x="147"/>
        <item x="532"/>
        <item x="310"/>
        <item x="148"/>
        <item x="412"/>
        <item x="149"/>
        <item x="150"/>
        <item x="151"/>
        <item x="413"/>
        <item x="311"/>
        <item x="152"/>
        <item x="153"/>
        <item x="154"/>
        <item x="155"/>
        <item x="156"/>
        <item x="414"/>
        <item x="415"/>
        <item x="312"/>
        <item x="313"/>
        <item x="157"/>
        <item x="158"/>
        <item x="468"/>
        <item x="314"/>
        <item x="315"/>
        <item x="316"/>
        <item x="416"/>
        <item x="317"/>
        <item x="417"/>
        <item x="318"/>
        <item x="159"/>
        <item x="533"/>
        <item x="319"/>
        <item x="418"/>
        <item x="469"/>
        <item x="534"/>
        <item x="320"/>
        <item x="29"/>
        <item x="470"/>
        <item x="419"/>
        <item x="471"/>
        <item x="321"/>
        <item x="488"/>
        <item x="30"/>
        <item x="31"/>
        <item x="160"/>
        <item x="161"/>
        <item x="472"/>
        <item x="473"/>
        <item x="162"/>
        <item x="163"/>
        <item x="322"/>
        <item x="323"/>
        <item x="420"/>
        <item x="474"/>
        <item x="475"/>
        <item x="421"/>
        <item x="535"/>
        <item x="164"/>
        <item x="165"/>
        <item x="536"/>
        <item x="166"/>
        <item x="537"/>
        <item x="167"/>
        <item x="538"/>
        <item x="476"/>
        <item x="324"/>
        <item x="477"/>
        <item x="325"/>
        <item x="478"/>
        <item x="539"/>
        <item x="422"/>
        <item x="168"/>
        <item x="540"/>
        <item x="169"/>
        <item x="326"/>
        <item x="423"/>
        <item x="170"/>
        <item x="479"/>
        <item x="424"/>
        <item x="327"/>
        <item x="489"/>
        <item x="425"/>
        <item x="328"/>
        <item x="426"/>
        <item x="490"/>
        <item x="32"/>
        <item x="427"/>
        <item x="171"/>
        <item x="172"/>
        <item x="329"/>
        <item t="default"/>
      </items>
    </pivotField>
    <pivotField subtotalTop="0" showAll="0"/>
    <pivotField subtotalTop="0" showAll="0"/>
    <pivotField subtotalTop="0" showAll="0">
      <items count="8">
        <item x="0"/>
        <item x="1"/>
        <item x="2"/>
        <item x="3"/>
        <item x="4"/>
        <item x="5"/>
        <item x="6"/>
        <item t="default"/>
      </items>
    </pivotField>
    <pivotField numFmtId="164" subtotalTop="0" showAll="0"/>
    <pivotField numFmtId="9" subtotalTop="0" showAll="0"/>
    <pivotField dataField="1" numFmtId="164" subtotalTop="0" showAll="0"/>
    <pivotField subtotalTop="0" showAll="0"/>
    <pivotField numFmtId="164" subtotalTop="0" showAll="0"/>
    <pivotField numFmtId="164" subtotalTop="0" showAll="0"/>
    <pivotField subtotalTop="0" showAll="0"/>
    <pivotField subtotalTop="0" showAll="0"/>
    <pivotField axis="axisRow" subtotalTop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ubtotalTop="0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ubtotalTop="0" showAll="0">
      <items count="6">
        <item sd="0" x="0"/>
        <item x="1"/>
        <item x="2"/>
        <item sd="0" x="3"/>
        <item sd="0" x="4"/>
        <item t="default"/>
      </items>
    </pivotField>
    <pivotField subtotalTop="0" dragToRow="0" dragToCol="0" dragToPage="0" showAll="0" defaultSubtotal="0"/>
    <pivotField subtotalTop="0" showAll="0">
      <items count="3">
        <item x="1"/>
        <item x="0"/>
        <item t="default"/>
      </items>
    </pivotField>
  </pivotFields>
  <rowFields count="2">
    <field x="14"/>
    <field x="12"/>
  </rowFields>
  <rowItems count="29"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2"/>
    </i>
    <i t="grand">
      <x/>
    </i>
  </rowItems>
  <colItems count="1">
    <i/>
  </colItems>
  <dataFields count="1">
    <dataField name="Somme de Revenu" fld="6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9EB333-35DD-434B-B107-D71B28F8C7B8}" name="Tableau croisé dynamique3" cacheId="3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B13" firstHeaderRow="1" firstDataRow="1" firstDataCol="1"/>
  <pivotFields count="17">
    <pivotField numFmtId="14" showAll="0">
      <items count="542">
        <item x="330"/>
        <item x="491"/>
        <item x="331"/>
        <item x="0"/>
        <item x="332"/>
        <item x="492"/>
        <item x="428"/>
        <item x="333"/>
        <item x="33"/>
        <item x="173"/>
        <item x="493"/>
        <item x="334"/>
        <item x="429"/>
        <item x="1"/>
        <item x="335"/>
        <item x="336"/>
        <item x="430"/>
        <item x="174"/>
        <item x="175"/>
        <item x="431"/>
        <item x="176"/>
        <item x="337"/>
        <item x="177"/>
        <item x="2"/>
        <item x="178"/>
        <item x="480"/>
        <item x="494"/>
        <item x="179"/>
        <item x="34"/>
        <item x="180"/>
        <item x="432"/>
        <item x="35"/>
        <item x="181"/>
        <item x="36"/>
        <item x="3"/>
        <item x="37"/>
        <item x="38"/>
        <item x="182"/>
        <item x="4"/>
        <item x="5"/>
        <item x="495"/>
        <item x="183"/>
        <item x="184"/>
        <item x="338"/>
        <item x="39"/>
        <item x="185"/>
        <item x="186"/>
        <item x="187"/>
        <item x="40"/>
        <item x="433"/>
        <item x="339"/>
        <item x="6"/>
        <item x="41"/>
        <item x="42"/>
        <item x="188"/>
        <item x="496"/>
        <item x="340"/>
        <item x="341"/>
        <item x="43"/>
        <item x="44"/>
        <item x="189"/>
        <item x="190"/>
        <item x="45"/>
        <item x="191"/>
        <item x="46"/>
        <item x="192"/>
        <item x="193"/>
        <item x="194"/>
        <item x="7"/>
        <item x="497"/>
        <item x="481"/>
        <item x="342"/>
        <item x="47"/>
        <item x="48"/>
        <item x="195"/>
        <item x="434"/>
        <item x="343"/>
        <item x="344"/>
        <item x="196"/>
        <item x="8"/>
        <item x="345"/>
        <item x="9"/>
        <item x="197"/>
        <item x="49"/>
        <item x="498"/>
        <item x="499"/>
        <item x="500"/>
        <item x="435"/>
        <item x="198"/>
        <item x="501"/>
        <item x="436"/>
        <item x="50"/>
        <item x="199"/>
        <item x="502"/>
        <item x="437"/>
        <item x="503"/>
        <item x="51"/>
        <item x="52"/>
        <item x="200"/>
        <item x="504"/>
        <item x="346"/>
        <item x="10"/>
        <item x="438"/>
        <item x="347"/>
        <item x="439"/>
        <item x="201"/>
        <item x="505"/>
        <item x="348"/>
        <item x="202"/>
        <item x="11"/>
        <item x="53"/>
        <item x="440"/>
        <item x="54"/>
        <item x="203"/>
        <item x="349"/>
        <item x="506"/>
        <item x="55"/>
        <item x="204"/>
        <item x="56"/>
        <item x="12"/>
        <item x="205"/>
        <item x="350"/>
        <item x="57"/>
        <item x="206"/>
        <item x="13"/>
        <item x="207"/>
        <item x="58"/>
        <item x="441"/>
        <item x="59"/>
        <item x="208"/>
        <item x="60"/>
        <item x="61"/>
        <item x="209"/>
        <item x="442"/>
        <item x="351"/>
        <item x="62"/>
        <item x="63"/>
        <item x="64"/>
        <item x="65"/>
        <item x="443"/>
        <item x="352"/>
        <item x="14"/>
        <item x="210"/>
        <item x="66"/>
        <item x="482"/>
        <item x="211"/>
        <item x="212"/>
        <item x="507"/>
        <item x="67"/>
        <item x="353"/>
        <item x="508"/>
        <item x="68"/>
        <item x="213"/>
        <item x="214"/>
        <item x="215"/>
        <item x="354"/>
        <item x="216"/>
        <item x="355"/>
        <item x="69"/>
        <item x="509"/>
        <item x="217"/>
        <item x="70"/>
        <item x="356"/>
        <item x="71"/>
        <item x="72"/>
        <item x="15"/>
        <item x="218"/>
        <item x="73"/>
        <item x="357"/>
        <item x="74"/>
        <item x="75"/>
        <item x="358"/>
        <item x="219"/>
        <item x="359"/>
        <item x="220"/>
        <item x="76"/>
        <item x="77"/>
        <item x="360"/>
        <item x="444"/>
        <item x="16"/>
        <item x="445"/>
        <item x="361"/>
        <item x="221"/>
        <item x="362"/>
        <item x="363"/>
        <item x="78"/>
        <item x="17"/>
        <item x="510"/>
        <item x="79"/>
        <item x="511"/>
        <item x="364"/>
        <item x="365"/>
        <item x="512"/>
        <item x="513"/>
        <item x="80"/>
        <item x="222"/>
        <item x="514"/>
        <item x="223"/>
        <item x="81"/>
        <item x="224"/>
        <item x="225"/>
        <item x="226"/>
        <item x="82"/>
        <item x="446"/>
        <item x="83"/>
        <item x="84"/>
        <item x="227"/>
        <item x="18"/>
        <item x="228"/>
        <item x="85"/>
        <item x="366"/>
        <item x="447"/>
        <item x="229"/>
        <item x="230"/>
        <item x="367"/>
        <item x="231"/>
        <item x="232"/>
        <item x="233"/>
        <item x="515"/>
        <item x="448"/>
        <item x="368"/>
        <item x="86"/>
        <item x="234"/>
        <item x="449"/>
        <item x="87"/>
        <item x="235"/>
        <item x="19"/>
        <item x="369"/>
        <item x="88"/>
        <item x="89"/>
        <item x="20"/>
        <item x="516"/>
        <item x="236"/>
        <item x="90"/>
        <item x="91"/>
        <item x="92"/>
        <item x="237"/>
        <item x="238"/>
        <item x="239"/>
        <item x="370"/>
        <item x="240"/>
        <item x="371"/>
        <item x="93"/>
        <item x="483"/>
        <item x="94"/>
        <item x="372"/>
        <item x="241"/>
        <item x="450"/>
        <item x="242"/>
        <item x="21"/>
        <item x="243"/>
        <item x="244"/>
        <item x="95"/>
        <item x="245"/>
        <item x="96"/>
        <item x="373"/>
        <item x="246"/>
        <item x="451"/>
        <item x="517"/>
        <item x="247"/>
        <item x="374"/>
        <item x="518"/>
        <item x="452"/>
        <item x="519"/>
        <item x="22"/>
        <item x="97"/>
        <item x="98"/>
        <item x="248"/>
        <item x="249"/>
        <item x="99"/>
        <item x="250"/>
        <item x="251"/>
        <item x="252"/>
        <item x="375"/>
        <item x="100"/>
        <item x="253"/>
        <item x="101"/>
        <item x="376"/>
        <item x="102"/>
        <item x="254"/>
        <item x="255"/>
        <item x="103"/>
        <item x="256"/>
        <item x="453"/>
        <item x="520"/>
        <item x="521"/>
        <item x="257"/>
        <item x="258"/>
        <item x="104"/>
        <item x="259"/>
        <item x="377"/>
        <item x="260"/>
        <item x="522"/>
        <item x="261"/>
        <item x="262"/>
        <item x="523"/>
        <item x="263"/>
        <item x="454"/>
        <item x="23"/>
        <item x="264"/>
        <item x="524"/>
        <item x="378"/>
        <item x="455"/>
        <item x="456"/>
        <item x="379"/>
        <item x="265"/>
        <item x="380"/>
        <item x="105"/>
        <item x="266"/>
        <item x="106"/>
        <item x="24"/>
        <item x="107"/>
        <item x="267"/>
        <item x="108"/>
        <item x="381"/>
        <item x="382"/>
        <item x="457"/>
        <item x="268"/>
        <item x="383"/>
        <item x="269"/>
        <item x="384"/>
        <item x="270"/>
        <item x="271"/>
        <item x="272"/>
        <item x="109"/>
        <item x="110"/>
        <item x="111"/>
        <item x="112"/>
        <item x="385"/>
        <item x="113"/>
        <item x="114"/>
        <item x="115"/>
        <item x="273"/>
        <item x="116"/>
        <item x="274"/>
        <item x="386"/>
        <item x="117"/>
        <item x="275"/>
        <item x="387"/>
        <item x="118"/>
        <item x="276"/>
        <item x="388"/>
        <item x="525"/>
        <item x="119"/>
        <item x="277"/>
        <item x="120"/>
        <item x="278"/>
        <item x="279"/>
        <item x="280"/>
        <item x="121"/>
        <item x="389"/>
        <item x="281"/>
        <item x="282"/>
        <item x="526"/>
        <item x="122"/>
        <item x="123"/>
        <item x="124"/>
        <item x="458"/>
        <item x="283"/>
        <item x="125"/>
        <item x="484"/>
        <item x="284"/>
        <item x="485"/>
        <item x="285"/>
        <item x="25"/>
        <item x="459"/>
        <item x="126"/>
        <item x="390"/>
        <item x="460"/>
        <item x="391"/>
        <item x="286"/>
        <item x="392"/>
        <item x="127"/>
        <item x="287"/>
        <item x="393"/>
        <item x="26"/>
        <item x="128"/>
        <item x="288"/>
        <item x="129"/>
        <item x="130"/>
        <item x="394"/>
        <item x="395"/>
        <item x="131"/>
        <item x="396"/>
        <item x="527"/>
        <item x="132"/>
        <item x="289"/>
        <item x="397"/>
        <item x="290"/>
        <item x="133"/>
        <item x="291"/>
        <item x="398"/>
        <item x="461"/>
        <item x="399"/>
        <item x="292"/>
        <item x="400"/>
        <item x="134"/>
        <item x="401"/>
        <item x="135"/>
        <item x="486"/>
        <item x="293"/>
        <item x="462"/>
        <item x="294"/>
        <item x="295"/>
        <item x="528"/>
        <item x="136"/>
        <item x="137"/>
        <item x="402"/>
        <item x="138"/>
        <item x="139"/>
        <item x="140"/>
        <item x="403"/>
        <item x="463"/>
        <item x="296"/>
        <item x="297"/>
        <item x="141"/>
        <item x="298"/>
        <item x="142"/>
        <item x="299"/>
        <item x="143"/>
        <item x="300"/>
        <item x="529"/>
        <item x="530"/>
        <item x="27"/>
        <item x="28"/>
        <item x="301"/>
        <item x="302"/>
        <item x="404"/>
        <item x="303"/>
        <item x="405"/>
        <item x="406"/>
        <item x="464"/>
        <item x="487"/>
        <item x="407"/>
        <item x="408"/>
        <item x="304"/>
        <item x="465"/>
        <item x="409"/>
        <item x="466"/>
        <item x="531"/>
        <item x="305"/>
        <item x="410"/>
        <item x="144"/>
        <item x="145"/>
        <item x="411"/>
        <item x="306"/>
        <item x="307"/>
        <item x="308"/>
        <item x="146"/>
        <item x="309"/>
        <item x="467"/>
        <item x="147"/>
        <item x="532"/>
        <item x="310"/>
        <item x="148"/>
        <item x="412"/>
        <item x="149"/>
        <item x="150"/>
        <item x="151"/>
        <item x="413"/>
        <item x="311"/>
        <item x="152"/>
        <item x="153"/>
        <item x="154"/>
        <item x="155"/>
        <item x="156"/>
        <item x="414"/>
        <item x="415"/>
        <item x="312"/>
        <item x="313"/>
        <item x="157"/>
        <item x="158"/>
        <item x="468"/>
        <item x="314"/>
        <item x="315"/>
        <item x="316"/>
        <item x="416"/>
        <item x="317"/>
        <item x="417"/>
        <item x="318"/>
        <item x="159"/>
        <item x="533"/>
        <item x="319"/>
        <item x="418"/>
        <item x="469"/>
        <item x="534"/>
        <item x="320"/>
        <item x="29"/>
        <item x="470"/>
        <item x="419"/>
        <item x="471"/>
        <item x="321"/>
        <item x="488"/>
        <item x="30"/>
        <item x="31"/>
        <item x="160"/>
        <item x="161"/>
        <item x="472"/>
        <item x="473"/>
        <item x="162"/>
        <item x="163"/>
        <item x="322"/>
        <item x="323"/>
        <item x="420"/>
        <item x="474"/>
        <item x="475"/>
        <item x="421"/>
        <item x="535"/>
        <item x="164"/>
        <item x="165"/>
        <item x="536"/>
        <item x="166"/>
        <item x="537"/>
        <item x="167"/>
        <item x="538"/>
        <item x="476"/>
        <item x="324"/>
        <item x="477"/>
        <item x="325"/>
        <item x="478"/>
        <item x="539"/>
        <item x="422"/>
        <item x="168"/>
        <item x="540"/>
        <item x="169"/>
        <item x="326"/>
        <item x="423"/>
        <item x="170"/>
        <item x="479"/>
        <item x="424"/>
        <item x="327"/>
        <item x="489"/>
        <item x="425"/>
        <item x="328"/>
        <item x="426"/>
        <item x="490"/>
        <item x="32"/>
        <item x="427"/>
        <item x="171"/>
        <item x="172"/>
        <item x="329"/>
        <item t="default"/>
      </items>
    </pivotField>
    <pivotField showAll="0"/>
    <pivotField showAll="0"/>
    <pivotField showAll="0">
      <items count="8">
        <item x="0"/>
        <item x="1"/>
        <item x="2"/>
        <item x="3"/>
        <item x="4"/>
        <item x="5"/>
        <item x="6"/>
        <item t="default"/>
      </items>
    </pivotField>
    <pivotField numFmtId="164" showAll="0"/>
    <pivotField numFmtId="9" showAll="0"/>
    <pivotField dataField="1" numFmtId="164" showAll="0"/>
    <pivotField showAll="0"/>
    <pivotField numFmtId="164" showAll="0"/>
    <pivotField numFmtId="164" showAll="0"/>
    <pivotField showAll="0"/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 defaultSubtotal="0"/>
    <pivotField showAll="0" defaultSubtotal="0"/>
    <pivotField showAll="0" defaultSubtotal="0">
      <items count="5">
        <item x="0"/>
        <item x="1"/>
        <item x="2"/>
        <item x="3"/>
        <item x="4"/>
      </items>
    </pivotField>
    <pivotField dragToRow="0" dragToCol="0" dragToPage="0" showAll="0" defaultSubtotal="0"/>
    <pivotField showAll="0">
      <items count="3">
        <item x="1"/>
        <item x="0"/>
        <item t="default"/>
      </items>
    </pivotField>
  </pivotFields>
  <rowFields count="1">
    <field x="1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Somme de Revenu" fld="6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77673D-173C-4A65-AE7C-907A3FA8754B}" name="Tableau croisé dynamique4" cacheId="32" applyNumberFormats="0" applyBorderFormats="0" applyFontFormats="0" applyPatternFormats="0" applyAlignmentFormats="0" applyWidthHeightFormats="1" dataCaption="Valeurs" showError="1" updatedVersion="8" minRefreshableVersion="3" useAutoFormatting="1" itemPrintTitles="1" createdVersion="8" indent="0" outline="1" outlineData="1" multipleFieldFilters="0" chartFormat="2">
  <location ref="A3:J32" firstHeaderRow="1" firstDataRow="3" firstDataCol="1"/>
  <pivotFields count="17">
    <pivotField numFmtId="14" showAll="0">
      <items count="542">
        <item x="330"/>
        <item x="491"/>
        <item x="331"/>
        <item x="0"/>
        <item x="332"/>
        <item x="492"/>
        <item x="428"/>
        <item x="333"/>
        <item x="33"/>
        <item x="173"/>
        <item x="493"/>
        <item x="334"/>
        <item x="429"/>
        <item x="1"/>
        <item x="335"/>
        <item x="336"/>
        <item x="430"/>
        <item x="174"/>
        <item x="175"/>
        <item x="431"/>
        <item x="176"/>
        <item x="337"/>
        <item x="177"/>
        <item x="2"/>
        <item x="178"/>
        <item x="480"/>
        <item x="494"/>
        <item x="179"/>
        <item x="34"/>
        <item x="180"/>
        <item x="432"/>
        <item x="35"/>
        <item x="181"/>
        <item x="36"/>
        <item x="3"/>
        <item x="37"/>
        <item x="38"/>
        <item x="182"/>
        <item x="4"/>
        <item x="5"/>
        <item x="495"/>
        <item x="183"/>
        <item x="184"/>
        <item x="338"/>
        <item x="39"/>
        <item x="185"/>
        <item x="186"/>
        <item x="187"/>
        <item x="40"/>
        <item x="433"/>
        <item x="339"/>
        <item x="6"/>
        <item x="41"/>
        <item x="42"/>
        <item x="188"/>
        <item x="496"/>
        <item x="340"/>
        <item x="341"/>
        <item x="43"/>
        <item x="44"/>
        <item x="189"/>
        <item x="190"/>
        <item x="45"/>
        <item x="191"/>
        <item x="46"/>
        <item x="192"/>
        <item x="193"/>
        <item x="194"/>
        <item x="7"/>
        <item x="497"/>
        <item x="481"/>
        <item x="342"/>
        <item x="47"/>
        <item x="48"/>
        <item x="195"/>
        <item x="434"/>
        <item x="343"/>
        <item x="344"/>
        <item x="196"/>
        <item x="8"/>
        <item x="345"/>
        <item x="9"/>
        <item x="197"/>
        <item x="49"/>
        <item x="498"/>
        <item x="499"/>
        <item x="500"/>
        <item x="435"/>
        <item x="198"/>
        <item x="501"/>
        <item x="436"/>
        <item x="50"/>
        <item x="199"/>
        <item x="502"/>
        <item x="437"/>
        <item x="503"/>
        <item x="51"/>
        <item x="52"/>
        <item x="200"/>
        <item x="504"/>
        <item x="346"/>
        <item x="10"/>
        <item x="438"/>
        <item x="347"/>
        <item x="439"/>
        <item x="201"/>
        <item x="505"/>
        <item x="348"/>
        <item x="202"/>
        <item x="11"/>
        <item x="53"/>
        <item x="440"/>
        <item x="54"/>
        <item x="203"/>
        <item x="349"/>
        <item x="506"/>
        <item x="55"/>
        <item x="204"/>
        <item x="56"/>
        <item x="12"/>
        <item x="205"/>
        <item x="350"/>
        <item x="57"/>
        <item x="206"/>
        <item x="13"/>
        <item x="207"/>
        <item x="58"/>
        <item x="441"/>
        <item x="59"/>
        <item x="208"/>
        <item x="60"/>
        <item x="61"/>
        <item x="209"/>
        <item x="442"/>
        <item x="351"/>
        <item x="62"/>
        <item x="63"/>
        <item x="64"/>
        <item x="65"/>
        <item x="443"/>
        <item x="352"/>
        <item x="14"/>
        <item x="210"/>
        <item x="66"/>
        <item x="482"/>
        <item x="211"/>
        <item x="212"/>
        <item x="507"/>
        <item x="67"/>
        <item x="353"/>
        <item x="508"/>
        <item x="68"/>
        <item x="213"/>
        <item x="214"/>
        <item x="215"/>
        <item x="354"/>
        <item x="216"/>
        <item x="355"/>
        <item x="69"/>
        <item x="509"/>
        <item x="217"/>
        <item x="70"/>
        <item x="356"/>
        <item x="71"/>
        <item x="72"/>
        <item x="15"/>
        <item x="218"/>
        <item x="73"/>
        <item x="357"/>
        <item x="74"/>
        <item x="75"/>
        <item x="358"/>
        <item x="219"/>
        <item x="359"/>
        <item x="220"/>
        <item x="76"/>
        <item x="77"/>
        <item x="360"/>
        <item x="444"/>
        <item x="16"/>
        <item x="445"/>
        <item x="361"/>
        <item x="221"/>
        <item x="362"/>
        <item x="363"/>
        <item x="78"/>
        <item x="17"/>
        <item x="510"/>
        <item x="79"/>
        <item x="511"/>
        <item x="364"/>
        <item x="365"/>
        <item x="512"/>
        <item x="513"/>
        <item x="80"/>
        <item x="222"/>
        <item x="514"/>
        <item x="223"/>
        <item x="81"/>
        <item x="224"/>
        <item x="225"/>
        <item x="226"/>
        <item x="82"/>
        <item x="446"/>
        <item x="83"/>
        <item x="84"/>
        <item x="227"/>
        <item x="18"/>
        <item x="228"/>
        <item x="85"/>
        <item x="366"/>
        <item x="447"/>
        <item x="229"/>
        <item x="230"/>
        <item x="367"/>
        <item x="231"/>
        <item x="232"/>
        <item x="233"/>
        <item x="515"/>
        <item x="448"/>
        <item x="368"/>
        <item x="86"/>
        <item x="234"/>
        <item x="449"/>
        <item x="87"/>
        <item x="235"/>
        <item x="19"/>
        <item x="369"/>
        <item x="88"/>
        <item x="89"/>
        <item x="20"/>
        <item x="516"/>
        <item x="236"/>
        <item x="90"/>
        <item x="91"/>
        <item x="92"/>
        <item x="237"/>
        <item x="238"/>
        <item x="239"/>
        <item x="370"/>
        <item x="240"/>
        <item x="371"/>
        <item x="93"/>
        <item x="483"/>
        <item x="94"/>
        <item x="372"/>
        <item x="241"/>
        <item x="450"/>
        <item x="242"/>
        <item x="21"/>
        <item x="243"/>
        <item x="244"/>
        <item x="95"/>
        <item x="245"/>
        <item x="96"/>
        <item x="373"/>
        <item x="246"/>
        <item x="451"/>
        <item x="517"/>
        <item x="247"/>
        <item x="374"/>
        <item x="518"/>
        <item x="452"/>
        <item x="519"/>
        <item x="22"/>
        <item x="97"/>
        <item x="98"/>
        <item x="248"/>
        <item x="249"/>
        <item x="99"/>
        <item x="250"/>
        <item x="251"/>
        <item x="252"/>
        <item x="375"/>
        <item x="100"/>
        <item x="253"/>
        <item x="101"/>
        <item x="376"/>
        <item x="102"/>
        <item x="254"/>
        <item x="255"/>
        <item x="103"/>
        <item x="256"/>
        <item x="453"/>
        <item x="520"/>
        <item x="521"/>
        <item x="257"/>
        <item x="258"/>
        <item x="104"/>
        <item x="259"/>
        <item x="377"/>
        <item x="260"/>
        <item x="522"/>
        <item x="261"/>
        <item x="262"/>
        <item x="523"/>
        <item x="263"/>
        <item x="454"/>
        <item x="23"/>
        <item x="264"/>
        <item x="524"/>
        <item x="378"/>
        <item x="455"/>
        <item x="456"/>
        <item x="379"/>
        <item x="265"/>
        <item x="380"/>
        <item x="105"/>
        <item x="266"/>
        <item x="106"/>
        <item x="24"/>
        <item x="107"/>
        <item x="267"/>
        <item x="108"/>
        <item x="381"/>
        <item x="382"/>
        <item x="457"/>
        <item x="268"/>
        <item x="383"/>
        <item x="269"/>
        <item x="384"/>
        <item x="270"/>
        <item x="271"/>
        <item x="272"/>
        <item x="109"/>
        <item x="110"/>
        <item x="111"/>
        <item x="112"/>
        <item x="385"/>
        <item x="113"/>
        <item x="114"/>
        <item x="115"/>
        <item x="273"/>
        <item x="116"/>
        <item x="274"/>
        <item x="386"/>
        <item x="117"/>
        <item x="275"/>
        <item x="387"/>
        <item x="118"/>
        <item x="276"/>
        <item x="388"/>
        <item x="525"/>
        <item x="119"/>
        <item x="277"/>
        <item x="120"/>
        <item x="278"/>
        <item x="279"/>
        <item x="280"/>
        <item x="121"/>
        <item x="389"/>
        <item x="281"/>
        <item x="282"/>
        <item x="526"/>
        <item x="122"/>
        <item x="123"/>
        <item x="124"/>
        <item x="458"/>
        <item x="283"/>
        <item x="125"/>
        <item x="484"/>
        <item x="284"/>
        <item x="485"/>
        <item x="285"/>
        <item x="25"/>
        <item x="459"/>
        <item x="126"/>
        <item x="390"/>
        <item x="460"/>
        <item x="391"/>
        <item x="286"/>
        <item x="392"/>
        <item x="127"/>
        <item x="287"/>
        <item x="393"/>
        <item x="26"/>
        <item x="128"/>
        <item x="288"/>
        <item x="129"/>
        <item x="130"/>
        <item x="394"/>
        <item x="395"/>
        <item x="131"/>
        <item x="396"/>
        <item x="527"/>
        <item x="132"/>
        <item x="289"/>
        <item x="397"/>
        <item x="290"/>
        <item x="133"/>
        <item x="291"/>
        <item x="398"/>
        <item x="461"/>
        <item x="399"/>
        <item x="292"/>
        <item x="400"/>
        <item x="134"/>
        <item x="401"/>
        <item x="135"/>
        <item x="486"/>
        <item x="293"/>
        <item x="462"/>
        <item x="294"/>
        <item x="295"/>
        <item x="528"/>
        <item x="136"/>
        <item x="137"/>
        <item x="402"/>
        <item x="138"/>
        <item x="139"/>
        <item x="140"/>
        <item x="403"/>
        <item x="463"/>
        <item x="296"/>
        <item x="297"/>
        <item x="141"/>
        <item x="298"/>
        <item x="142"/>
        <item x="299"/>
        <item x="143"/>
        <item x="300"/>
        <item x="529"/>
        <item x="530"/>
        <item x="27"/>
        <item x="28"/>
        <item x="301"/>
        <item x="302"/>
        <item x="404"/>
        <item x="303"/>
        <item x="405"/>
        <item x="406"/>
        <item x="464"/>
        <item x="487"/>
        <item x="407"/>
        <item x="408"/>
        <item x="304"/>
        <item x="465"/>
        <item x="409"/>
        <item x="466"/>
        <item x="531"/>
        <item x="305"/>
        <item x="410"/>
        <item x="144"/>
        <item x="145"/>
        <item x="411"/>
        <item x="306"/>
        <item x="307"/>
        <item x="308"/>
        <item x="146"/>
        <item x="309"/>
        <item x="467"/>
        <item x="147"/>
        <item x="532"/>
        <item x="310"/>
        <item x="148"/>
        <item x="412"/>
        <item x="149"/>
        <item x="150"/>
        <item x="151"/>
        <item x="413"/>
        <item x="311"/>
        <item x="152"/>
        <item x="153"/>
        <item x="154"/>
        <item x="155"/>
        <item x="156"/>
        <item x="414"/>
        <item x="415"/>
        <item x="312"/>
        <item x="313"/>
        <item x="157"/>
        <item x="158"/>
        <item x="468"/>
        <item x="314"/>
        <item x="315"/>
        <item x="316"/>
        <item x="416"/>
        <item x="317"/>
        <item x="417"/>
        <item x="318"/>
        <item x="159"/>
        <item x="533"/>
        <item x="319"/>
        <item x="418"/>
        <item x="469"/>
        <item x="534"/>
        <item x="320"/>
        <item x="29"/>
        <item x="470"/>
        <item x="419"/>
        <item x="471"/>
        <item x="321"/>
        <item x="488"/>
        <item x="30"/>
        <item x="31"/>
        <item x="160"/>
        <item x="161"/>
        <item x="472"/>
        <item x="473"/>
        <item x="162"/>
        <item x="163"/>
        <item x="322"/>
        <item x="323"/>
        <item x="420"/>
        <item x="474"/>
        <item x="475"/>
        <item x="421"/>
        <item x="535"/>
        <item x="164"/>
        <item x="165"/>
        <item x="536"/>
        <item x="166"/>
        <item x="537"/>
        <item x="167"/>
        <item x="538"/>
        <item x="476"/>
        <item x="324"/>
        <item x="477"/>
        <item x="325"/>
        <item x="478"/>
        <item x="539"/>
        <item x="422"/>
        <item x="168"/>
        <item x="540"/>
        <item x="169"/>
        <item x="326"/>
        <item x="423"/>
        <item x="170"/>
        <item x="479"/>
        <item x="424"/>
        <item x="327"/>
        <item x="489"/>
        <item x="425"/>
        <item x="328"/>
        <item x="426"/>
        <item x="490"/>
        <item x="32"/>
        <item x="427"/>
        <item x="171"/>
        <item x="172"/>
        <item x="329"/>
        <item t="default"/>
      </items>
    </pivotField>
    <pivotField showAll="0"/>
    <pivotField showAll="0"/>
    <pivotField axis="axisCol" showAll="0">
      <items count="8">
        <item x="0"/>
        <item x="1"/>
        <item x="2"/>
        <item x="3"/>
        <item x="4"/>
        <item x="5"/>
        <item h="1" x="6"/>
        <item t="default"/>
      </items>
    </pivotField>
    <pivotField numFmtId="164" showAll="0"/>
    <pivotField numFmtId="9" showAll="0"/>
    <pivotField numFmtId="164" showAll="0"/>
    <pivotField showAll="0"/>
    <pivotField numFmtId="164" showAll="0"/>
    <pivotField numFmtId="164" showAll="0"/>
    <pivotField dataField="1" showAll="0"/>
    <pivotField showAll="0"/>
    <pivotField axis="axisRow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  <pivotField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Row" showAll="0" defaultSubtotal="0">
      <items count="5">
        <item sd="0" x="0"/>
        <item x="1"/>
        <item x="2"/>
        <item sd="0" x="3"/>
        <item sd="0" x="4"/>
      </items>
    </pivotField>
    <pivotField dragToRow="0" dragToCol="0" dragToPage="0" showAll="0" defaultSubtotal="0"/>
    <pivotField axis="axisCol" showAll="0">
      <items count="3">
        <item x="1"/>
        <item x="0"/>
        <item t="default"/>
      </items>
    </pivotField>
  </pivotFields>
  <rowFields count="2">
    <field x="14"/>
    <field x="12"/>
  </rowFields>
  <rowItems count="27"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grand">
      <x/>
    </i>
  </rowItems>
  <colFields count="2">
    <field x="16"/>
    <field x="3"/>
  </colFields>
  <colItems count="9">
    <i>
      <x/>
      <x/>
    </i>
    <i r="1">
      <x v="1"/>
    </i>
    <i r="1">
      <x v="4"/>
    </i>
    <i r="1">
      <x v="5"/>
    </i>
    <i t="default">
      <x/>
    </i>
    <i>
      <x v="1"/>
      <x v="2"/>
    </i>
    <i r="1">
      <x v="3"/>
    </i>
    <i t="default">
      <x v="1"/>
    </i>
    <i t="grand">
      <x/>
    </i>
  </colItems>
  <dataFields count="1">
    <dataField name="Moyenne de Satisfaction" fld="10" subtotal="average" baseField="3" baseItem="0" numFmtId="2"/>
  </dataFields>
  <chartFormats count="7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298839-67F2-48EA-A00E-40CED9A882F3}" name="Tableau croisé dynamique6" cacheId="3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C6" firstHeaderRow="0" firstDataRow="1" firstDataCol="1"/>
  <pivotFields count="17">
    <pivotField numFmtId="14" showAll="0">
      <items count="542">
        <item x="330"/>
        <item x="491"/>
        <item x="331"/>
        <item x="0"/>
        <item x="332"/>
        <item x="492"/>
        <item x="428"/>
        <item x="333"/>
        <item x="33"/>
        <item x="173"/>
        <item x="493"/>
        <item x="334"/>
        <item x="429"/>
        <item x="1"/>
        <item x="335"/>
        <item x="336"/>
        <item x="430"/>
        <item x="174"/>
        <item x="175"/>
        <item x="431"/>
        <item x="176"/>
        <item x="337"/>
        <item x="177"/>
        <item x="2"/>
        <item x="178"/>
        <item x="480"/>
        <item x="494"/>
        <item x="179"/>
        <item x="34"/>
        <item x="180"/>
        <item x="432"/>
        <item x="35"/>
        <item x="181"/>
        <item x="36"/>
        <item x="3"/>
        <item x="37"/>
        <item x="38"/>
        <item x="182"/>
        <item x="4"/>
        <item x="5"/>
        <item x="495"/>
        <item x="183"/>
        <item x="184"/>
        <item x="338"/>
        <item x="39"/>
        <item x="185"/>
        <item x="186"/>
        <item x="187"/>
        <item x="40"/>
        <item x="433"/>
        <item x="339"/>
        <item x="6"/>
        <item x="41"/>
        <item x="42"/>
        <item x="188"/>
        <item x="496"/>
        <item x="340"/>
        <item x="341"/>
        <item x="43"/>
        <item x="44"/>
        <item x="189"/>
        <item x="190"/>
        <item x="45"/>
        <item x="191"/>
        <item x="46"/>
        <item x="192"/>
        <item x="193"/>
        <item x="194"/>
        <item x="7"/>
        <item x="497"/>
        <item x="481"/>
        <item x="342"/>
        <item x="47"/>
        <item x="48"/>
        <item x="195"/>
        <item x="434"/>
        <item x="343"/>
        <item x="344"/>
        <item x="196"/>
        <item x="8"/>
        <item x="345"/>
        <item x="9"/>
        <item x="197"/>
        <item x="49"/>
        <item x="498"/>
        <item x="499"/>
        <item x="500"/>
        <item x="435"/>
        <item x="198"/>
        <item x="501"/>
        <item x="436"/>
        <item x="50"/>
        <item x="199"/>
        <item x="502"/>
        <item x="437"/>
        <item x="503"/>
        <item x="51"/>
        <item x="52"/>
        <item x="200"/>
        <item x="504"/>
        <item x="346"/>
        <item x="10"/>
        <item x="438"/>
        <item x="347"/>
        <item x="439"/>
        <item x="201"/>
        <item x="505"/>
        <item x="348"/>
        <item x="202"/>
        <item x="11"/>
        <item x="53"/>
        <item x="440"/>
        <item x="54"/>
        <item x="203"/>
        <item x="349"/>
        <item x="506"/>
        <item x="55"/>
        <item x="204"/>
        <item x="56"/>
        <item x="12"/>
        <item x="205"/>
        <item x="350"/>
        <item x="57"/>
        <item x="206"/>
        <item x="13"/>
        <item x="207"/>
        <item x="58"/>
        <item x="441"/>
        <item x="59"/>
        <item x="208"/>
        <item x="60"/>
        <item x="61"/>
        <item x="209"/>
        <item x="442"/>
        <item x="351"/>
        <item x="62"/>
        <item x="63"/>
        <item x="64"/>
        <item x="65"/>
        <item x="443"/>
        <item x="352"/>
        <item x="14"/>
        <item x="210"/>
        <item x="66"/>
        <item x="482"/>
        <item x="211"/>
        <item x="212"/>
        <item x="507"/>
        <item x="67"/>
        <item x="353"/>
        <item x="508"/>
        <item x="68"/>
        <item x="213"/>
        <item x="214"/>
        <item x="215"/>
        <item x="354"/>
        <item x="216"/>
        <item x="355"/>
        <item x="69"/>
        <item x="509"/>
        <item x="217"/>
        <item x="70"/>
        <item x="356"/>
        <item x="71"/>
        <item x="72"/>
        <item x="15"/>
        <item x="218"/>
        <item x="73"/>
        <item x="357"/>
        <item x="74"/>
        <item x="75"/>
        <item x="358"/>
        <item x="219"/>
        <item x="359"/>
        <item x="220"/>
        <item x="76"/>
        <item x="77"/>
        <item x="360"/>
        <item x="444"/>
        <item x="16"/>
        <item x="445"/>
        <item x="361"/>
        <item x="221"/>
        <item x="362"/>
        <item x="363"/>
        <item x="78"/>
        <item x="17"/>
        <item x="510"/>
        <item x="79"/>
        <item x="511"/>
        <item x="364"/>
        <item x="365"/>
        <item x="512"/>
        <item x="513"/>
        <item x="80"/>
        <item x="222"/>
        <item x="514"/>
        <item x="223"/>
        <item x="81"/>
        <item x="224"/>
        <item x="225"/>
        <item x="226"/>
        <item x="82"/>
        <item x="446"/>
        <item x="83"/>
        <item x="84"/>
        <item x="227"/>
        <item x="18"/>
        <item x="228"/>
        <item x="85"/>
        <item x="366"/>
        <item x="447"/>
        <item x="229"/>
        <item x="230"/>
        <item x="367"/>
        <item x="231"/>
        <item x="232"/>
        <item x="233"/>
        <item x="515"/>
        <item x="448"/>
        <item x="368"/>
        <item x="86"/>
        <item x="234"/>
        <item x="449"/>
        <item x="87"/>
        <item x="235"/>
        <item x="19"/>
        <item x="369"/>
        <item x="88"/>
        <item x="89"/>
        <item x="20"/>
        <item x="516"/>
        <item x="236"/>
        <item x="90"/>
        <item x="91"/>
        <item x="92"/>
        <item x="237"/>
        <item x="238"/>
        <item x="239"/>
        <item x="370"/>
        <item x="240"/>
        <item x="371"/>
        <item x="93"/>
        <item x="483"/>
        <item x="94"/>
        <item x="372"/>
        <item x="241"/>
        <item x="450"/>
        <item x="242"/>
        <item x="21"/>
        <item x="243"/>
        <item x="244"/>
        <item x="95"/>
        <item x="245"/>
        <item x="96"/>
        <item x="373"/>
        <item x="246"/>
        <item x="451"/>
        <item x="517"/>
        <item x="247"/>
        <item x="374"/>
        <item x="518"/>
        <item x="452"/>
        <item x="519"/>
        <item x="22"/>
        <item x="97"/>
        <item x="98"/>
        <item x="248"/>
        <item x="249"/>
        <item x="99"/>
        <item x="250"/>
        <item x="251"/>
        <item x="252"/>
        <item x="375"/>
        <item x="100"/>
        <item x="253"/>
        <item x="101"/>
        <item x="376"/>
        <item x="102"/>
        <item x="254"/>
        <item x="255"/>
        <item x="103"/>
        <item x="256"/>
        <item x="453"/>
        <item x="520"/>
        <item x="521"/>
        <item x="257"/>
        <item x="258"/>
        <item x="104"/>
        <item x="259"/>
        <item x="377"/>
        <item x="260"/>
        <item x="522"/>
        <item x="261"/>
        <item x="262"/>
        <item x="523"/>
        <item x="263"/>
        <item x="454"/>
        <item x="23"/>
        <item x="264"/>
        <item x="524"/>
        <item x="378"/>
        <item x="455"/>
        <item x="456"/>
        <item x="379"/>
        <item x="265"/>
        <item x="380"/>
        <item x="105"/>
        <item x="266"/>
        <item x="106"/>
        <item x="24"/>
        <item x="107"/>
        <item x="267"/>
        <item x="108"/>
        <item x="381"/>
        <item x="382"/>
        <item x="457"/>
        <item x="268"/>
        <item x="383"/>
        <item x="269"/>
        <item x="384"/>
        <item x="270"/>
        <item x="271"/>
        <item x="272"/>
        <item x="109"/>
        <item x="110"/>
        <item x="111"/>
        <item x="112"/>
        <item x="385"/>
        <item x="113"/>
        <item x="114"/>
        <item x="115"/>
        <item x="273"/>
        <item x="116"/>
        <item x="274"/>
        <item x="386"/>
        <item x="117"/>
        <item x="275"/>
        <item x="387"/>
        <item x="118"/>
        <item x="276"/>
        <item x="388"/>
        <item x="525"/>
        <item x="119"/>
        <item x="277"/>
        <item x="120"/>
        <item x="278"/>
        <item x="279"/>
        <item x="280"/>
        <item x="121"/>
        <item x="389"/>
        <item x="281"/>
        <item x="282"/>
        <item x="526"/>
        <item x="122"/>
        <item x="123"/>
        <item x="124"/>
        <item x="458"/>
        <item x="283"/>
        <item x="125"/>
        <item x="484"/>
        <item x="284"/>
        <item x="485"/>
        <item x="285"/>
        <item x="25"/>
        <item x="459"/>
        <item x="126"/>
        <item x="390"/>
        <item x="460"/>
        <item x="391"/>
        <item x="286"/>
        <item x="392"/>
        <item x="127"/>
        <item x="287"/>
        <item x="393"/>
        <item x="26"/>
        <item x="128"/>
        <item x="288"/>
        <item x="129"/>
        <item x="130"/>
        <item x="394"/>
        <item x="395"/>
        <item x="131"/>
        <item x="396"/>
        <item x="527"/>
        <item x="132"/>
        <item x="289"/>
        <item x="397"/>
        <item x="290"/>
        <item x="133"/>
        <item x="291"/>
        <item x="398"/>
        <item x="461"/>
        <item x="399"/>
        <item x="292"/>
        <item x="400"/>
        <item x="134"/>
        <item x="401"/>
        <item x="135"/>
        <item x="486"/>
        <item x="293"/>
        <item x="462"/>
        <item x="294"/>
        <item x="295"/>
        <item x="528"/>
        <item x="136"/>
        <item x="137"/>
        <item x="402"/>
        <item x="138"/>
        <item x="139"/>
        <item x="140"/>
        <item x="403"/>
        <item x="463"/>
        <item x="296"/>
        <item x="297"/>
        <item x="141"/>
        <item x="298"/>
        <item x="142"/>
        <item x="299"/>
        <item x="143"/>
        <item x="300"/>
        <item x="529"/>
        <item x="530"/>
        <item x="27"/>
        <item x="28"/>
        <item x="301"/>
        <item x="302"/>
        <item x="404"/>
        <item x="303"/>
        <item x="405"/>
        <item x="406"/>
        <item x="464"/>
        <item x="487"/>
        <item x="407"/>
        <item x="408"/>
        <item x="304"/>
        <item x="465"/>
        <item x="409"/>
        <item x="466"/>
        <item x="531"/>
        <item x="305"/>
        <item x="410"/>
        <item x="144"/>
        <item x="145"/>
        <item x="411"/>
        <item x="306"/>
        <item x="307"/>
        <item x="308"/>
        <item x="146"/>
        <item x="309"/>
        <item x="467"/>
        <item x="147"/>
        <item x="532"/>
        <item x="310"/>
        <item x="148"/>
        <item x="412"/>
        <item x="149"/>
        <item x="150"/>
        <item x="151"/>
        <item x="413"/>
        <item x="311"/>
        <item x="152"/>
        <item x="153"/>
        <item x="154"/>
        <item x="155"/>
        <item x="156"/>
        <item x="414"/>
        <item x="415"/>
        <item x="312"/>
        <item x="313"/>
        <item x="157"/>
        <item x="158"/>
        <item x="468"/>
        <item x="314"/>
        <item x="315"/>
        <item x="316"/>
        <item x="416"/>
        <item x="317"/>
        <item x="417"/>
        <item x="318"/>
        <item x="159"/>
        <item x="533"/>
        <item x="319"/>
        <item x="418"/>
        <item x="469"/>
        <item x="534"/>
        <item x="320"/>
        <item x="29"/>
        <item x="470"/>
        <item x="419"/>
        <item x="471"/>
        <item x="321"/>
        <item x="488"/>
        <item x="30"/>
        <item x="31"/>
        <item x="160"/>
        <item x="161"/>
        <item x="472"/>
        <item x="473"/>
        <item x="162"/>
        <item x="163"/>
        <item x="322"/>
        <item x="323"/>
        <item x="420"/>
        <item x="474"/>
        <item x="475"/>
        <item x="421"/>
        <item x="535"/>
        <item x="164"/>
        <item x="165"/>
        <item x="536"/>
        <item x="166"/>
        <item x="537"/>
        <item x="167"/>
        <item x="538"/>
        <item x="476"/>
        <item x="324"/>
        <item x="477"/>
        <item x="325"/>
        <item x="478"/>
        <item x="539"/>
        <item x="422"/>
        <item x="168"/>
        <item x="540"/>
        <item x="169"/>
        <item x="326"/>
        <item x="423"/>
        <item x="170"/>
        <item x="479"/>
        <item x="424"/>
        <item x="327"/>
        <item x="489"/>
        <item x="425"/>
        <item x="328"/>
        <item x="426"/>
        <item x="490"/>
        <item x="32"/>
        <item x="427"/>
        <item x="171"/>
        <item x="172"/>
        <item x="329"/>
        <item t="default"/>
      </items>
    </pivotField>
    <pivotField showAll="0"/>
    <pivotField showAll="0"/>
    <pivotField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numFmtId="164" showAll="0"/>
    <pivotField numFmtId="9" showAll="0"/>
    <pivotField numFmtId="164" showAll="0"/>
    <pivotField showAll="0"/>
    <pivotField numFmtId="164" showAll="0"/>
    <pivotField numFmtId="164" showAll="0"/>
    <pivotField showAll="0"/>
    <pivotField showAll="0"/>
    <pivotField axis="axisRow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  <pivotField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Row" showAll="0" defaultSubtotal="0">
      <items count="5">
        <item sd="0" x="0"/>
        <item sd="0" x="1"/>
        <item sd="0" x="2"/>
        <item sd="0" x="3"/>
        <item sd="0" x="4"/>
      </items>
    </pivotField>
    <pivotField dataField="1" dragToRow="0" dragToCol="0" dragToPage="0" showAll="0" defaultSubtotal="0"/>
    <pivotField showAll="0">
      <items count="3">
        <item x="1"/>
        <item x="0"/>
        <item t="default"/>
      </items>
    </pivotField>
  </pivotFields>
  <rowFields count="2">
    <field x="14"/>
    <field x="12"/>
  </rowFields>
  <rowItems count="3"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omme de Prix de liste" fld="4" baseField="0" baseItem="0" numFmtId="164"/>
    <dataField name="Somme de rabaistotal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0C1706-76B6-43CB-94A5-758DED1BBB88}" name="Tableau croisé dynamique5" cacheId="3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B10" firstHeaderRow="1" firstDataRow="1" firstDataCol="1" rowPageCount="1" colPageCount="1"/>
  <pivotFields count="17">
    <pivotField numFmtId="14" showAll="0">
      <items count="542">
        <item x="330"/>
        <item x="491"/>
        <item x="331"/>
        <item x="0"/>
        <item x="332"/>
        <item x="492"/>
        <item x="428"/>
        <item x="333"/>
        <item x="33"/>
        <item x="173"/>
        <item x="493"/>
        <item x="334"/>
        <item x="429"/>
        <item x="1"/>
        <item x="335"/>
        <item x="336"/>
        <item x="430"/>
        <item x="174"/>
        <item x="175"/>
        <item x="431"/>
        <item x="176"/>
        <item x="337"/>
        <item x="177"/>
        <item x="2"/>
        <item x="178"/>
        <item x="480"/>
        <item x="494"/>
        <item x="179"/>
        <item x="34"/>
        <item x="180"/>
        <item x="432"/>
        <item x="35"/>
        <item x="181"/>
        <item x="36"/>
        <item x="3"/>
        <item x="37"/>
        <item x="38"/>
        <item x="182"/>
        <item x="4"/>
        <item x="5"/>
        <item x="495"/>
        <item x="183"/>
        <item x="184"/>
        <item x="338"/>
        <item x="39"/>
        <item x="185"/>
        <item x="186"/>
        <item x="187"/>
        <item x="40"/>
        <item x="433"/>
        <item x="339"/>
        <item x="6"/>
        <item x="41"/>
        <item x="42"/>
        <item x="188"/>
        <item x="496"/>
        <item x="340"/>
        <item x="341"/>
        <item x="43"/>
        <item x="44"/>
        <item x="189"/>
        <item x="190"/>
        <item x="45"/>
        <item x="191"/>
        <item x="46"/>
        <item x="192"/>
        <item x="193"/>
        <item x="194"/>
        <item x="7"/>
        <item x="497"/>
        <item x="481"/>
        <item x="342"/>
        <item x="47"/>
        <item x="48"/>
        <item x="195"/>
        <item x="434"/>
        <item x="343"/>
        <item x="344"/>
        <item x="196"/>
        <item x="8"/>
        <item x="345"/>
        <item x="9"/>
        <item x="197"/>
        <item x="49"/>
        <item x="498"/>
        <item x="499"/>
        <item x="500"/>
        <item x="435"/>
        <item x="198"/>
        <item x="501"/>
        <item x="436"/>
        <item x="50"/>
        <item x="199"/>
        <item x="502"/>
        <item x="437"/>
        <item x="503"/>
        <item x="51"/>
        <item x="52"/>
        <item x="200"/>
        <item x="504"/>
        <item x="346"/>
        <item x="10"/>
        <item x="438"/>
        <item x="347"/>
        <item x="439"/>
        <item x="201"/>
        <item x="505"/>
        <item x="348"/>
        <item x="202"/>
        <item x="11"/>
        <item x="53"/>
        <item x="440"/>
        <item x="54"/>
        <item x="203"/>
        <item x="349"/>
        <item x="506"/>
        <item x="55"/>
        <item x="204"/>
        <item x="56"/>
        <item x="12"/>
        <item x="205"/>
        <item x="350"/>
        <item x="57"/>
        <item x="206"/>
        <item x="13"/>
        <item x="207"/>
        <item x="58"/>
        <item x="441"/>
        <item x="59"/>
        <item x="208"/>
        <item x="60"/>
        <item x="61"/>
        <item x="209"/>
        <item x="442"/>
        <item x="351"/>
        <item x="62"/>
        <item x="63"/>
        <item x="64"/>
        <item x="65"/>
        <item x="443"/>
        <item x="352"/>
        <item x="14"/>
        <item x="210"/>
        <item x="66"/>
        <item x="482"/>
        <item x="211"/>
        <item x="212"/>
        <item x="507"/>
        <item x="67"/>
        <item x="353"/>
        <item x="508"/>
        <item x="68"/>
        <item x="213"/>
        <item x="214"/>
        <item x="215"/>
        <item x="354"/>
        <item x="216"/>
        <item x="355"/>
        <item x="69"/>
        <item x="509"/>
        <item x="217"/>
        <item x="70"/>
        <item x="356"/>
        <item x="71"/>
        <item x="72"/>
        <item x="15"/>
        <item x="218"/>
        <item x="73"/>
        <item x="357"/>
        <item x="74"/>
        <item x="75"/>
        <item x="358"/>
        <item x="219"/>
        <item x="359"/>
        <item x="220"/>
        <item x="76"/>
        <item x="77"/>
        <item x="360"/>
        <item x="444"/>
        <item x="16"/>
        <item x="445"/>
        <item x="361"/>
        <item x="221"/>
        <item x="362"/>
        <item x="363"/>
        <item x="78"/>
        <item x="17"/>
        <item x="510"/>
        <item x="79"/>
        <item x="511"/>
        <item x="364"/>
        <item x="365"/>
        <item x="512"/>
        <item x="513"/>
        <item x="80"/>
        <item x="222"/>
        <item x="514"/>
        <item x="223"/>
        <item x="81"/>
        <item x="224"/>
        <item x="225"/>
        <item x="226"/>
        <item x="82"/>
        <item x="446"/>
        <item x="83"/>
        <item x="84"/>
        <item x="227"/>
        <item x="18"/>
        <item x="228"/>
        <item x="85"/>
        <item x="366"/>
        <item x="447"/>
        <item x="229"/>
        <item x="230"/>
        <item x="367"/>
        <item x="231"/>
        <item x="232"/>
        <item x="233"/>
        <item x="515"/>
        <item x="448"/>
        <item x="368"/>
        <item x="86"/>
        <item x="234"/>
        <item x="449"/>
        <item x="87"/>
        <item x="235"/>
        <item x="19"/>
        <item x="369"/>
        <item x="88"/>
        <item x="89"/>
        <item x="20"/>
        <item x="516"/>
        <item x="236"/>
        <item x="90"/>
        <item x="91"/>
        <item x="92"/>
        <item x="237"/>
        <item x="238"/>
        <item x="239"/>
        <item x="370"/>
        <item x="240"/>
        <item x="371"/>
        <item x="93"/>
        <item x="483"/>
        <item x="94"/>
        <item x="372"/>
        <item x="241"/>
        <item x="450"/>
        <item x="242"/>
        <item x="21"/>
        <item x="243"/>
        <item x="244"/>
        <item x="95"/>
        <item x="245"/>
        <item x="96"/>
        <item x="373"/>
        <item x="246"/>
        <item x="451"/>
        <item x="517"/>
        <item x="247"/>
        <item x="374"/>
        <item x="518"/>
        <item x="452"/>
        <item x="519"/>
        <item x="22"/>
        <item x="97"/>
        <item x="98"/>
        <item x="248"/>
        <item x="249"/>
        <item x="99"/>
        <item x="250"/>
        <item x="251"/>
        <item x="252"/>
        <item x="375"/>
        <item x="100"/>
        <item x="253"/>
        <item x="101"/>
        <item x="376"/>
        <item x="102"/>
        <item x="254"/>
        <item x="255"/>
        <item x="103"/>
        <item x="256"/>
        <item x="453"/>
        <item x="520"/>
        <item x="521"/>
        <item x="257"/>
        <item x="258"/>
        <item x="104"/>
        <item x="259"/>
        <item x="377"/>
        <item x="260"/>
        <item x="522"/>
        <item x="261"/>
        <item x="262"/>
        <item x="523"/>
        <item x="263"/>
        <item x="454"/>
        <item x="23"/>
        <item x="264"/>
        <item x="524"/>
        <item x="378"/>
        <item x="455"/>
        <item x="456"/>
        <item x="379"/>
        <item x="265"/>
        <item x="380"/>
        <item x="105"/>
        <item x="266"/>
        <item x="106"/>
        <item x="24"/>
        <item x="107"/>
        <item x="267"/>
        <item x="108"/>
        <item x="381"/>
        <item x="382"/>
        <item x="457"/>
        <item x="268"/>
        <item x="383"/>
        <item x="269"/>
        <item x="384"/>
        <item x="270"/>
        <item x="271"/>
        <item x="272"/>
        <item x="109"/>
        <item x="110"/>
        <item x="111"/>
        <item x="112"/>
        <item x="385"/>
        <item x="113"/>
        <item x="114"/>
        <item x="115"/>
        <item x="273"/>
        <item x="116"/>
        <item x="274"/>
        <item x="386"/>
        <item x="117"/>
        <item x="275"/>
        <item x="387"/>
        <item x="118"/>
        <item x="276"/>
        <item x="388"/>
        <item x="525"/>
        <item x="119"/>
        <item x="277"/>
        <item x="120"/>
        <item x="278"/>
        <item x="279"/>
        <item x="280"/>
        <item x="121"/>
        <item x="389"/>
        <item x="281"/>
        <item x="282"/>
        <item x="526"/>
        <item x="122"/>
        <item x="123"/>
        <item x="124"/>
        <item x="458"/>
        <item x="283"/>
        <item x="125"/>
        <item x="484"/>
        <item x="284"/>
        <item x="485"/>
        <item x="285"/>
        <item x="25"/>
        <item x="459"/>
        <item x="126"/>
        <item x="390"/>
        <item x="460"/>
        <item x="391"/>
        <item x="286"/>
        <item x="392"/>
        <item x="127"/>
        <item x="287"/>
        <item x="393"/>
        <item x="26"/>
        <item x="128"/>
        <item x="288"/>
        <item x="129"/>
        <item x="130"/>
        <item x="394"/>
        <item x="395"/>
        <item x="131"/>
        <item x="396"/>
        <item x="527"/>
        <item x="132"/>
        <item x="289"/>
        <item x="397"/>
        <item x="290"/>
        <item x="133"/>
        <item x="291"/>
        <item x="398"/>
        <item x="461"/>
        <item x="399"/>
        <item x="292"/>
        <item x="400"/>
        <item x="134"/>
        <item x="401"/>
        <item x="135"/>
        <item x="486"/>
        <item x="293"/>
        <item x="462"/>
        <item x="294"/>
        <item x="295"/>
        <item x="528"/>
        <item x="136"/>
        <item x="137"/>
        <item x="402"/>
        <item x="138"/>
        <item x="139"/>
        <item x="140"/>
        <item x="403"/>
        <item x="463"/>
        <item x="296"/>
        <item x="297"/>
        <item x="141"/>
        <item x="298"/>
        <item x="142"/>
        <item x="299"/>
        <item x="143"/>
        <item x="300"/>
        <item x="529"/>
        <item x="530"/>
        <item x="27"/>
        <item x="28"/>
        <item x="301"/>
        <item x="302"/>
        <item x="404"/>
        <item x="303"/>
        <item x="405"/>
        <item x="406"/>
        <item x="464"/>
        <item x="487"/>
        <item x="407"/>
        <item x="408"/>
        <item x="304"/>
        <item x="465"/>
        <item x="409"/>
        <item x="466"/>
        <item x="531"/>
        <item x="305"/>
        <item x="410"/>
        <item x="144"/>
        <item x="145"/>
        <item x="411"/>
        <item x="306"/>
        <item x="307"/>
        <item x="308"/>
        <item x="146"/>
        <item x="309"/>
        <item x="467"/>
        <item x="147"/>
        <item x="532"/>
        <item x="310"/>
        <item x="148"/>
        <item x="412"/>
        <item x="149"/>
        <item x="150"/>
        <item x="151"/>
        <item x="413"/>
        <item x="311"/>
        <item x="152"/>
        <item x="153"/>
        <item x="154"/>
        <item x="155"/>
        <item x="156"/>
        <item x="414"/>
        <item x="415"/>
        <item x="312"/>
        <item x="313"/>
        <item x="157"/>
        <item x="158"/>
        <item x="468"/>
        <item x="314"/>
        <item x="315"/>
        <item x="316"/>
        <item x="416"/>
        <item x="317"/>
        <item x="417"/>
        <item x="318"/>
        <item x="159"/>
        <item x="533"/>
        <item x="319"/>
        <item x="418"/>
        <item x="469"/>
        <item x="534"/>
        <item x="320"/>
        <item x="29"/>
        <item x="470"/>
        <item x="419"/>
        <item x="471"/>
        <item x="321"/>
        <item x="488"/>
        <item x="30"/>
        <item x="31"/>
        <item x="160"/>
        <item x="161"/>
        <item x="472"/>
        <item x="473"/>
        <item x="162"/>
        <item x="163"/>
        <item x="322"/>
        <item x="323"/>
        <item x="420"/>
        <item x="474"/>
        <item x="475"/>
        <item x="421"/>
        <item x="535"/>
        <item x="164"/>
        <item x="165"/>
        <item x="536"/>
        <item x="166"/>
        <item x="537"/>
        <item x="167"/>
        <item x="538"/>
        <item x="476"/>
        <item x="324"/>
        <item x="477"/>
        <item x="325"/>
        <item x="478"/>
        <item x="539"/>
        <item x="422"/>
        <item x="168"/>
        <item x="540"/>
        <item x="169"/>
        <item x="326"/>
        <item x="423"/>
        <item x="170"/>
        <item x="479"/>
        <item x="424"/>
        <item x="327"/>
        <item x="489"/>
        <item x="425"/>
        <item x="328"/>
        <item x="426"/>
        <item x="490"/>
        <item x="32"/>
        <item x="427"/>
        <item x="171"/>
        <item x="172"/>
        <item x="329"/>
        <item t="default"/>
      </items>
    </pivotField>
    <pivotField showAll="0"/>
    <pivotField axis="axisRow" showAll="0">
      <items count="7">
        <item x="1"/>
        <item x="3"/>
        <item x="4"/>
        <item x="0"/>
        <item x="5"/>
        <item x="2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  <pivotField numFmtId="164" showAll="0"/>
    <pivotField numFmtId="9" showAll="0"/>
    <pivotField dataField="1" numFmtId="164" showAll="0"/>
    <pivotField axis="axisPage" multipleItemSelectionAllowed="1" showAll="0">
      <items count="7">
        <item x="1"/>
        <item h="1" x="5"/>
        <item h="1" x="3"/>
        <item h="1" x="2"/>
        <item x="4"/>
        <item x="0"/>
        <item t="default"/>
      </items>
    </pivotField>
    <pivotField numFmtId="164" showAll="0"/>
    <pivotField numFmtId="164" showAll="0"/>
    <pivotField showAll="0"/>
    <pivotField showAll="0"/>
    <pivotField showAll="0" defaultSubtotal="0"/>
    <pivotField showAll="0" defaultSubtotal="0"/>
    <pivotField showAll="0" defaultSubtotal="0">
      <items count="5">
        <item x="0"/>
        <item x="1"/>
        <item x="2"/>
        <item x="3"/>
        <item x="4"/>
      </items>
    </pivotField>
    <pivotField dragToRow="0" dragToCol="0" dragToPage="0" showAll="0" defaultSubtotal="0"/>
    <pivotField showAll="0">
      <items count="3">
        <item x="1"/>
        <item x="0"/>
        <item t="default"/>
      </items>
    </pivotField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7" hier="-1"/>
  </pageFields>
  <dataFields count="1">
    <dataField name="Somme de Revenu" fld="6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C2F87E-8C43-4EFA-A44F-31968F3DE47D}" name="Tableau croisé dynamique7" cacheId="3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H14" firstHeaderRow="1" firstDataRow="2" firstDataCol="1"/>
  <pivotFields count="17">
    <pivotField numFmtId="14" showAll="0">
      <items count="542">
        <item x="330"/>
        <item x="491"/>
        <item x="331"/>
        <item x="0"/>
        <item x="332"/>
        <item x="492"/>
        <item x="428"/>
        <item x="333"/>
        <item x="33"/>
        <item x="173"/>
        <item x="493"/>
        <item x="334"/>
        <item x="429"/>
        <item x="1"/>
        <item x="335"/>
        <item x="336"/>
        <item x="430"/>
        <item x="174"/>
        <item x="175"/>
        <item x="431"/>
        <item x="176"/>
        <item x="337"/>
        <item x="177"/>
        <item x="2"/>
        <item x="178"/>
        <item x="480"/>
        <item x="494"/>
        <item x="179"/>
        <item x="34"/>
        <item x="180"/>
        <item x="432"/>
        <item x="35"/>
        <item x="181"/>
        <item x="36"/>
        <item x="3"/>
        <item x="37"/>
        <item x="38"/>
        <item x="182"/>
        <item x="4"/>
        <item x="5"/>
        <item x="495"/>
        <item x="183"/>
        <item x="184"/>
        <item x="338"/>
        <item x="39"/>
        <item x="185"/>
        <item x="186"/>
        <item x="187"/>
        <item x="40"/>
        <item x="433"/>
        <item x="339"/>
        <item x="6"/>
        <item x="41"/>
        <item x="42"/>
        <item x="188"/>
        <item x="496"/>
        <item x="340"/>
        <item x="341"/>
        <item x="43"/>
        <item x="44"/>
        <item x="189"/>
        <item x="190"/>
        <item x="45"/>
        <item x="191"/>
        <item x="46"/>
        <item x="192"/>
        <item x="193"/>
        <item x="194"/>
        <item x="7"/>
        <item x="497"/>
        <item x="481"/>
        <item x="342"/>
        <item x="47"/>
        <item x="48"/>
        <item x="195"/>
        <item x="434"/>
        <item x="343"/>
        <item x="344"/>
        <item x="196"/>
        <item x="8"/>
        <item x="345"/>
        <item x="9"/>
        <item x="197"/>
        <item x="49"/>
        <item x="498"/>
        <item x="499"/>
        <item x="500"/>
        <item x="435"/>
        <item x="198"/>
        <item x="501"/>
        <item x="436"/>
        <item x="50"/>
        <item x="199"/>
        <item x="502"/>
        <item x="437"/>
        <item x="503"/>
        <item x="51"/>
        <item x="52"/>
        <item x="200"/>
        <item x="504"/>
        <item x="346"/>
        <item x="10"/>
        <item x="438"/>
        <item x="347"/>
        <item x="439"/>
        <item x="201"/>
        <item x="505"/>
        <item x="348"/>
        <item x="202"/>
        <item x="11"/>
        <item x="53"/>
        <item x="440"/>
        <item x="54"/>
        <item x="203"/>
        <item x="349"/>
        <item x="506"/>
        <item x="55"/>
        <item x="204"/>
        <item x="56"/>
        <item x="12"/>
        <item x="205"/>
        <item x="350"/>
        <item x="57"/>
        <item x="206"/>
        <item x="13"/>
        <item x="207"/>
        <item x="58"/>
        <item x="441"/>
        <item x="59"/>
        <item x="208"/>
        <item x="60"/>
        <item x="61"/>
        <item x="209"/>
        <item x="442"/>
        <item x="351"/>
        <item x="62"/>
        <item x="63"/>
        <item x="64"/>
        <item x="65"/>
        <item x="443"/>
        <item x="352"/>
        <item x="14"/>
        <item x="210"/>
        <item x="66"/>
        <item x="482"/>
        <item x="211"/>
        <item x="212"/>
        <item x="507"/>
        <item x="67"/>
        <item x="353"/>
        <item x="508"/>
        <item x="68"/>
        <item x="213"/>
        <item x="214"/>
        <item x="215"/>
        <item x="354"/>
        <item x="216"/>
        <item x="355"/>
        <item x="69"/>
        <item x="509"/>
        <item x="217"/>
        <item x="70"/>
        <item x="356"/>
        <item x="71"/>
        <item x="72"/>
        <item x="15"/>
        <item x="218"/>
        <item x="73"/>
        <item x="357"/>
        <item x="74"/>
        <item x="75"/>
        <item x="358"/>
        <item x="219"/>
        <item x="359"/>
        <item x="220"/>
        <item x="76"/>
        <item x="77"/>
        <item x="360"/>
        <item x="444"/>
        <item x="16"/>
        <item x="445"/>
        <item x="361"/>
        <item x="221"/>
        <item x="362"/>
        <item x="363"/>
        <item x="78"/>
        <item x="17"/>
        <item x="510"/>
        <item x="79"/>
        <item x="511"/>
        <item x="364"/>
        <item x="365"/>
        <item x="512"/>
        <item x="513"/>
        <item x="80"/>
        <item x="222"/>
        <item x="514"/>
        <item x="223"/>
        <item x="81"/>
        <item x="224"/>
        <item x="225"/>
        <item x="226"/>
        <item x="82"/>
        <item x="446"/>
        <item x="83"/>
        <item x="84"/>
        <item x="227"/>
        <item x="18"/>
        <item x="228"/>
        <item x="85"/>
        <item x="366"/>
        <item x="447"/>
        <item x="229"/>
        <item x="230"/>
        <item x="367"/>
        <item x="231"/>
        <item x="232"/>
        <item x="233"/>
        <item x="515"/>
        <item x="448"/>
        <item x="368"/>
        <item x="86"/>
        <item x="234"/>
        <item x="449"/>
        <item x="87"/>
        <item x="235"/>
        <item x="19"/>
        <item x="369"/>
        <item x="88"/>
        <item x="89"/>
        <item x="20"/>
        <item x="516"/>
        <item x="236"/>
        <item x="90"/>
        <item x="91"/>
        <item x="92"/>
        <item x="237"/>
        <item x="238"/>
        <item x="239"/>
        <item x="370"/>
        <item x="240"/>
        <item x="371"/>
        <item x="93"/>
        <item x="483"/>
        <item x="94"/>
        <item x="372"/>
        <item x="241"/>
        <item x="450"/>
        <item x="242"/>
        <item x="21"/>
        <item x="243"/>
        <item x="244"/>
        <item x="95"/>
        <item x="245"/>
        <item x="96"/>
        <item x="373"/>
        <item x="246"/>
        <item x="451"/>
        <item x="517"/>
        <item x="247"/>
        <item x="374"/>
        <item x="518"/>
        <item x="452"/>
        <item x="519"/>
        <item x="22"/>
        <item x="97"/>
        <item x="98"/>
        <item x="248"/>
        <item x="249"/>
        <item x="99"/>
        <item x="250"/>
        <item x="251"/>
        <item x="252"/>
        <item x="375"/>
        <item x="100"/>
        <item x="253"/>
        <item x="101"/>
        <item x="376"/>
        <item x="102"/>
        <item x="254"/>
        <item x="255"/>
        <item x="103"/>
        <item x="256"/>
        <item x="453"/>
        <item x="520"/>
        <item x="521"/>
        <item x="257"/>
        <item x="258"/>
        <item x="104"/>
        <item x="259"/>
        <item x="377"/>
        <item x="260"/>
        <item x="522"/>
        <item x="261"/>
        <item x="262"/>
        <item x="523"/>
        <item x="263"/>
        <item x="454"/>
        <item x="23"/>
        <item x="264"/>
        <item x="524"/>
        <item x="378"/>
        <item x="455"/>
        <item x="456"/>
        <item x="379"/>
        <item x="265"/>
        <item x="380"/>
        <item x="105"/>
        <item x="266"/>
        <item x="106"/>
        <item x="24"/>
        <item x="107"/>
        <item x="267"/>
        <item x="108"/>
        <item x="381"/>
        <item x="382"/>
        <item x="457"/>
        <item x="268"/>
        <item x="383"/>
        <item x="269"/>
        <item x="384"/>
        <item x="270"/>
        <item x="271"/>
        <item x="272"/>
        <item x="109"/>
        <item x="110"/>
        <item x="111"/>
        <item x="112"/>
        <item x="385"/>
        <item x="113"/>
        <item x="114"/>
        <item x="115"/>
        <item x="273"/>
        <item x="116"/>
        <item x="274"/>
        <item x="386"/>
        <item x="117"/>
        <item x="275"/>
        <item x="387"/>
        <item x="118"/>
        <item x="276"/>
        <item x="388"/>
        <item x="525"/>
        <item x="119"/>
        <item x="277"/>
        <item x="120"/>
        <item x="278"/>
        <item x="279"/>
        <item x="280"/>
        <item x="121"/>
        <item x="389"/>
        <item x="281"/>
        <item x="282"/>
        <item x="526"/>
        <item x="122"/>
        <item x="123"/>
        <item x="124"/>
        <item x="458"/>
        <item x="283"/>
        <item x="125"/>
        <item x="484"/>
        <item x="284"/>
        <item x="485"/>
        <item x="285"/>
        <item x="25"/>
        <item x="459"/>
        <item x="126"/>
        <item x="390"/>
        <item x="460"/>
        <item x="391"/>
        <item x="286"/>
        <item x="392"/>
        <item x="127"/>
        <item x="287"/>
        <item x="393"/>
        <item x="26"/>
        <item x="128"/>
        <item x="288"/>
        <item x="129"/>
        <item x="130"/>
        <item x="394"/>
        <item x="395"/>
        <item x="131"/>
        <item x="396"/>
        <item x="527"/>
        <item x="132"/>
        <item x="289"/>
        <item x="397"/>
        <item x="290"/>
        <item x="133"/>
        <item x="291"/>
        <item x="398"/>
        <item x="461"/>
        <item x="399"/>
        <item x="292"/>
        <item x="400"/>
        <item x="134"/>
        <item x="401"/>
        <item x="135"/>
        <item x="486"/>
        <item x="293"/>
        <item x="462"/>
        <item x="294"/>
        <item x="295"/>
        <item x="528"/>
        <item x="136"/>
        <item x="137"/>
        <item x="402"/>
        <item x="138"/>
        <item x="139"/>
        <item x="140"/>
        <item x="403"/>
        <item x="463"/>
        <item x="296"/>
        <item x="297"/>
        <item x="141"/>
        <item x="298"/>
        <item x="142"/>
        <item x="299"/>
        <item x="143"/>
        <item x="300"/>
        <item x="529"/>
        <item x="530"/>
        <item x="27"/>
        <item x="28"/>
        <item x="301"/>
        <item x="302"/>
        <item x="404"/>
        <item x="303"/>
        <item x="405"/>
        <item x="406"/>
        <item x="464"/>
        <item x="487"/>
        <item x="407"/>
        <item x="408"/>
        <item x="304"/>
        <item x="465"/>
        <item x="409"/>
        <item x="466"/>
        <item x="531"/>
        <item x="305"/>
        <item x="410"/>
        <item x="144"/>
        <item x="145"/>
        <item x="411"/>
        <item x="306"/>
        <item x="307"/>
        <item x="308"/>
        <item x="146"/>
        <item x="309"/>
        <item x="467"/>
        <item x="147"/>
        <item x="532"/>
        <item x="310"/>
        <item x="148"/>
        <item x="412"/>
        <item x="149"/>
        <item x="150"/>
        <item x="151"/>
        <item x="413"/>
        <item x="311"/>
        <item x="152"/>
        <item x="153"/>
        <item x="154"/>
        <item x="155"/>
        <item x="156"/>
        <item x="414"/>
        <item x="415"/>
        <item x="312"/>
        <item x="313"/>
        <item x="157"/>
        <item x="158"/>
        <item x="468"/>
        <item x="314"/>
        <item x="315"/>
        <item x="316"/>
        <item x="416"/>
        <item x="317"/>
        <item x="417"/>
        <item x="318"/>
        <item x="159"/>
        <item x="533"/>
        <item x="319"/>
        <item x="418"/>
        <item x="469"/>
        <item x="534"/>
        <item x="320"/>
        <item x="29"/>
        <item x="470"/>
        <item x="419"/>
        <item x="471"/>
        <item x="321"/>
        <item x="488"/>
        <item x="30"/>
        <item x="31"/>
        <item x="160"/>
        <item x="161"/>
        <item x="472"/>
        <item x="473"/>
        <item x="162"/>
        <item x="163"/>
        <item x="322"/>
        <item x="323"/>
        <item x="420"/>
        <item x="474"/>
        <item x="475"/>
        <item x="421"/>
        <item x="535"/>
        <item x="164"/>
        <item x="165"/>
        <item x="536"/>
        <item x="166"/>
        <item x="537"/>
        <item x="167"/>
        <item x="538"/>
        <item x="476"/>
        <item x="324"/>
        <item x="477"/>
        <item x="325"/>
        <item x="478"/>
        <item x="539"/>
        <item x="422"/>
        <item x="168"/>
        <item x="540"/>
        <item x="169"/>
        <item x="326"/>
        <item x="423"/>
        <item x="170"/>
        <item x="479"/>
        <item x="424"/>
        <item x="327"/>
        <item x="489"/>
        <item x="425"/>
        <item x="328"/>
        <item x="426"/>
        <item x="490"/>
        <item x="32"/>
        <item x="427"/>
        <item x="171"/>
        <item x="172"/>
        <item x="329"/>
        <item t="default"/>
      </items>
    </pivotField>
    <pivotField showAll="0"/>
    <pivotField showAll="0"/>
    <pivotField axis="axisRow" showAll="0" sortType="descending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64" showAll="0"/>
    <pivotField numFmtId="9" showAll="0"/>
    <pivotField dataField="1" numFmtId="164" showAll="0"/>
    <pivotField axis="axisCol" showAll="0">
      <items count="7">
        <item x="1"/>
        <item x="5"/>
        <item x="3"/>
        <item x="2"/>
        <item x="4"/>
        <item x="0"/>
        <item t="default"/>
      </items>
    </pivotField>
    <pivotField numFmtId="164" showAll="0"/>
    <pivotField numFmtId="164" showAll="0"/>
    <pivotField showAll="0"/>
    <pivotField showAll="0"/>
    <pivotField showAll="0" defaultSubtotal="0"/>
    <pivotField showAll="0" defaultSubtotal="0"/>
    <pivotField showAll="0" defaultSubtotal="0">
      <items count="5">
        <item x="0"/>
        <item x="1"/>
        <item x="2"/>
        <item x="3"/>
        <item x="4"/>
      </items>
    </pivotField>
    <pivotField dragToRow="0" dragToCol="0" dragToPage="0" showAll="0" defaultSubtotal="0"/>
    <pivotField axis="axisRow" showAll="0" sortType="descending">
      <items count="3">
        <item n="Les autres" x="1"/>
        <item n="Les meilleurs"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2">
    <field x="16"/>
    <field x="3"/>
  </rowFields>
  <rowItems count="10">
    <i>
      <x v="1"/>
    </i>
    <i r="1">
      <x v="2"/>
    </i>
    <i r="1">
      <x v="3"/>
    </i>
    <i>
      <x/>
    </i>
    <i r="1">
      <x v="1"/>
    </i>
    <i r="1">
      <x v="6"/>
    </i>
    <i r="1">
      <x v="4"/>
    </i>
    <i r="1">
      <x v="5"/>
    </i>
    <i r="1">
      <x/>
    </i>
    <i t="grand">
      <x/>
    </i>
  </rowItems>
  <colFields count="1">
    <field x="7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omme de Revenu" fld="6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Instructeur" xr10:uid="{BCB98FEF-4176-45D0-B568-EE4D899855EB}" sourceName="Instructeur">
  <pivotTables>
    <pivotTable tabId="6" name="Tableau croisé dynamique4"/>
  </pivotTables>
  <data>
    <tabular pivotCacheId="1451858741">
      <items count="7">
        <i x="0" s="1"/>
        <i x="1" s="1"/>
        <i x="2" s="1"/>
        <i x="3" s="1"/>
        <i x="4" s="1"/>
        <i x="5" s="1"/>
        <i x="6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Instructeur" xr10:uid="{CC27106C-BF9F-4F45-9981-35CF3638307E}" cache="Segment_Instructeur" caption="Instructeur" columnCount="7" rowHeight="241300"/>
</slic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7869-29DD-4DD6-BF65-819C22107E75}">
  <sheetPr codeName="Feuil7"/>
  <dimension ref="A1:A4"/>
  <sheetViews>
    <sheetView workbookViewId="0">
      <selection activeCell="A5" sqref="A5"/>
    </sheetView>
  </sheetViews>
  <sheetFormatPr baseColWidth="10" defaultRowHeight="15" x14ac:dyDescent="0.25"/>
  <cols>
    <col min="1" max="1" width="35.28515625" customWidth="1"/>
  </cols>
  <sheetData>
    <row r="1" spans="1:1" x14ac:dyDescent="0.25">
      <c r="A1" s="7" t="s">
        <v>60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E52EC-7160-4F00-B29E-0546DD5E1252}">
  <dimension ref="A3:C10"/>
  <sheetViews>
    <sheetView workbookViewId="0">
      <selection activeCell="B20" sqref="B20"/>
    </sheetView>
  </sheetViews>
  <sheetFormatPr baseColWidth="10" defaultRowHeight="15" x14ac:dyDescent="0.25"/>
  <cols>
    <col min="1" max="1" width="21" bestFit="1" customWidth="1"/>
    <col min="2" max="2" width="17.7109375" bestFit="1" customWidth="1"/>
    <col min="3" max="3" width="12.5703125" bestFit="1" customWidth="1"/>
    <col min="4" max="4" width="6.85546875" bestFit="1" customWidth="1"/>
    <col min="5" max="5" width="17" bestFit="1" customWidth="1"/>
    <col min="6" max="6" width="9.42578125" bestFit="1" customWidth="1"/>
    <col min="7" max="7" width="7.42578125" bestFit="1" customWidth="1"/>
    <col min="8" max="8" width="12.5703125" bestFit="1" customWidth="1"/>
  </cols>
  <sheetData>
    <row r="3" spans="1:3" x14ac:dyDescent="0.25">
      <c r="A3" s="13" t="s">
        <v>62</v>
      </c>
      <c r="B3" t="s">
        <v>61</v>
      </c>
      <c r="C3" t="s">
        <v>65</v>
      </c>
    </row>
    <row r="4" spans="1:3" x14ac:dyDescent="0.25">
      <c r="A4" s="14" t="s">
        <v>18</v>
      </c>
      <c r="B4" s="15">
        <v>3857.3024999999971</v>
      </c>
      <c r="C4" s="17">
        <v>0.15952615968015216</v>
      </c>
    </row>
    <row r="5" spans="1:3" x14ac:dyDescent="0.25">
      <c r="A5" s="14" t="s">
        <v>10</v>
      </c>
      <c r="B5" s="15">
        <v>4208.1754999999985</v>
      </c>
      <c r="C5" s="17">
        <v>0.17403718706922894</v>
      </c>
    </row>
    <row r="6" spans="1:3" x14ac:dyDescent="0.25">
      <c r="A6" s="14" t="s">
        <v>8</v>
      </c>
      <c r="B6" s="15">
        <v>3657.117999999999</v>
      </c>
      <c r="C6" s="17">
        <v>0.1512471448731747</v>
      </c>
    </row>
    <row r="7" spans="1:3" x14ac:dyDescent="0.25">
      <c r="A7" s="14" t="s">
        <v>3</v>
      </c>
      <c r="B7" s="15">
        <v>5131.6684999999943</v>
      </c>
      <c r="C7" s="17">
        <v>0.21223001529089477</v>
      </c>
    </row>
    <row r="8" spans="1:3" x14ac:dyDescent="0.25">
      <c r="A8" s="14" t="s">
        <v>25</v>
      </c>
      <c r="B8" s="15">
        <v>3930.0549999999976</v>
      </c>
      <c r="C8" s="17">
        <v>0.16253497916789789</v>
      </c>
    </row>
    <row r="9" spans="1:3" x14ac:dyDescent="0.25">
      <c r="A9" s="14" t="s">
        <v>14</v>
      </c>
      <c r="B9" s="15">
        <v>3395.4294999999975</v>
      </c>
      <c r="C9" s="17">
        <v>0.14042451391865149</v>
      </c>
    </row>
    <row r="10" spans="1:3" x14ac:dyDescent="0.25">
      <c r="A10" s="14" t="s">
        <v>63</v>
      </c>
      <c r="B10" s="15">
        <v>24179.748999999985</v>
      </c>
      <c r="C10" s="17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06607-D9FA-45A1-A4C5-B8778FB76726}">
  <dimension ref="A3:B32"/>
  <sheetViews>
    <sheetView workbookViewId="0">
      <selection activeCell="D17" sqref="D17"/>
    </sheetView>
  </sheetViews>
  <sheetFormatPr baseColWidth="10" defaultRowHeight="15" x14ac:dyDescent="0.25"/>
  <cols>
    <col min="1" max="1" width="21" bestFit="1" customWidth="1"/>
    <col min="2" max="2" width="17.7109375" bestFit="1" customWidth="1"/>
  </cols>
  <sheetData>
    <row r="3" spans="1:2" x14ac:dyDescent="0.25">
      <c r="A3" s="13" t="s">
        <v>62</v>
      </c>
      <c r="B3" t="s">
        <v>61</v>
      </c>
    </row>
    <row r="4" spans="1:2" x14ac:dyDescent="0.25">
      <c r="A4" s="14" t="s">
        <v>66</v>
      </c>
      <c r="B4" s="12"/>
    </row>
    <row r="5" spans="1:2" x14ac:dyDescent="0.25">
      <c r="A5" s="16" t="s">
        <v>68</v>
      </c>
      <c r="B5" s="12">
        <v>923.14349999999968</v>
      </c>
    </row>
    <row r="6" spans="1:2" x14ac:dyDescent="0.25">
      <c r="A6" s="16" t="s">
        <v>69</v>
      </c>
      <c r="B6" s="12">
        <v>993.86999999999978</v>
      </c>
    </row>
    <row r="7" spans="1:2" x14ac:dyDescent="0.25">
      <c r="A7" s="16" t="s">
        <v>70</v>
      </c>
      <c r="B7" s="12">
        <v>1182.8235</v>
      </c>
    </row>
    <row r="8" spans="1:2" x14ac:dyDescent="0.25">
      <c r="A8" s="16" t="s">
        <v>71</v>
      </c>
      <c r="B8" s="12">
        <v>895.62949999999989</v>
      </c>
    </row>
    <row r="9" spans="1:2" x14ac:dyDescent="0.25">
      <c r="A9" s="16" t="s">
        <v>72</v>
      </c>
      <c r="B9" s="12">
        <v>1011.6109999999995</v>
      </c>
    </row>
    <row r="10" spans="1:2" x14ac:dyDescent="0.25">
      <c r="A10" s="16" t="s">
        <v>73</v>
      </c>
      <c r="B10" s="12">
        <v>1110.5644999999997</v>
      </c>
    </row>
    <row r="11" spans="1:2" x14ac:dyDescent="0.25">
      <c r="A11" s="16" t="s">
        <v>74</v>
      </c>
      <c r="B11" s="12">
        <v>1130.0900000000001</v>
      </c>
    </row>
    <row r="12" spans="1:2" x14ac:dyDescent="0.25">
      <c r="A12" s="16" t="s">
        <v>75</v>
      </c>
      <c r="B12" s="12">
        <v>936.61649999999975</v>
      </c>
    </row>
    <row r="13" spans="1:2" x14ac:dyDescent="0.25">
      <c r="A13" s="16" t="s">
        <v>76</v>
      </c>
      <c r="B13" s="12">
        <v>808.94499999999971</v>
      </c>
    </row>
    <row r="14" spans="1:2" x14ac:dyDescent="0.25">
      <c r="A14" s="16" t="s">
        <v>77</v>
      </c>
      <c r="B14" s="12">
        <v>1137.5734999999997</v>
      </c>
    </row>
    <row r="15" spans="1:2" x14ac:dyDescent="0.25">
      <c r="A15" s="16" t="s">
        <v>78</v>
      </c>
      <c r="B15" s="12">
        <v>1153.8459999999998</v>
      </c>
    </row>
    <row r="16" spans="1:2" x14ac:dyDescent="0.25">
      <c r="A16" s="16" t="s">
        <v>79</v>
      </c>
      <c r="B16" s="12">
        <v>1009.1359999999996</v>
      </c>
    </row>
    <row r="17" spans="1:2" x14ac:dyDescent="0.25">
      <c r="A17" s="14" t="s">
        <v>80</v>
      </c>
      <c r="B17" s="12">
        <v>12293.849</v>
      </c>
    </row>
    <row r="18" spans="1:2" x14ac:dyDescent="0.25">
      <c r="A18" s="14" t="s">
        <v>67</v>
      </c>
      <c r="B18" s="12"/>
    </row>
    <row r="19" spans="1:2" x14ac:dyDescent="0.25">
      <c r="A19" s="16" t="s">
        <v>68</v>
      </c>
      <c r="B19" s="12">
        <v>1036.1134999999997</v>
      </c>
    </row>
    <row r="20" spans="1:2" x14ac:dyDescent="0.25">
      <c r="A20" s="16" t="s">
        <v>69</v>
      </c>
      <c r="B20" s="12">
        <v>959.91799999999978</v>
      </c>
    </row>
    <row r="21" spans="1:2" x14ac:dyDescent="0.25">
      <c r="A21" s="16" t="s">
        <v>70</v>
      </c>
      <c r="B21" s="12">
        <v>883.70899999999972</v>
      </c>
    </row>
    <row r="22" spans="1:2" x14ac:dyDescent="0.25">
      <c r="A22" s="16" t="s">
        <v>71</v>
      </c>
      <c r="B22" s="12">
        <v>1169.8210000000001</v>
      </c>
    </row>
    <row r="23" spans="1:2" x14ac:dyDescent="0.25">
      <c r="A23" s="16" t="s">
        <v>72</v>
      </c>
      <c r="B23" s="12">
        <v>915.40999999999974</v>
      </c>
    </row>
    <row r="24" spans="1:2" x14ac:dyDescent="0.25">
      <c r="A24" s="16" t="s">
        <v>73</v>
      </c>
      <c r="B24" s="12">
        <v>1050.3784999999998</v>
      </c>
    </row>
    <row r="25" spans="1:2" x14ac:dyDescent="0.25">
      <c r="A25" s="16" t="s">
        <v>74</v>
      </c>
      <c r="B25" s="12">
        <v>1090.3194999999996</v>
      </c>
    </row>
    <row r="26" spans="1:2" x14ac:dyDescent="0.25">
      <c r="A26" s="16" t="s">
        <v>75</v>
      </c>
      <c r="B26" s="12">
        <v>927.90649999999982</v>
      </c>
    </row>
    <row r="27" spans="1:2" x14ac:dyDescent="0.25">
      <c r="A27" s="16" t="s">
        <v>76</v>
      </c>
      <c r="B27" s="12">
        <v>855.19799999999975</v>
      </c>
    </row>
    <row r="28" spans="1:2" x14ac:dyDescent="0.25">
      <c r="A28" s="16" t="s">
        <v>77</v>
      </c>
      <c r="B28" s="12">
        <v>1209.3015</v>
      </c>
    </row>
    <row r="29" spans="1:2" x14ac:dyDescent="0.25">
      <c r="A29" s="16" t="s">
        <v>78</v>
      </c>
      <c r="B29" s="12">
        <v>680.99449999999979</v>
      </c>
    </row>
    <row r="30" spans="1:2" x14ac:dyDescent="0.25">
      <c r="A30" s="16" t="s">
        <v>79</v>
      </c>
      <c r="B30" s="12">
        <v>1106.83</v>
      </c>
    </row>
    <row r="31" spans="1:2" x14ac:dyDescent="0.25">
      <c r="A31" s="14" t="s">
        <v>81</v>
      </c>
      <c r="B31" s="12">
        <v>11885.9</v>
      </c>
    </row>
    <row r="32" spans="1:2" x14ac:dyDescent="0.25">
      <c r="A32" s="14" t="s">
        <v>63</v>
      </c>
      <c r="B32" s="12">
        <v>24179.749000000003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87078-022A-449A-B38E-2D7F6257FB72}">
  <dimension ref="A3:B13"/>
  <sheetViews>
    <sheetView workbookViewId="0">
      <selection activeCell="A4" sqref="A4"/>
    </sheetView>
  </sheetViews>
  <sheetFormatPr baseColWidth="10" defaultRowHeight="15" x14ac:dyDescent="0.25"/>
  <cols>
    <col min="1" max="1" width="21" bestFit="1" customWidth="1"/>
    <col min="2" max="2" width="17.7109375" bestFit="1" customWidth="1"/>
  </cols>
  <sheetData>
    <row r="3" spans="1:2" x14ac:dyDescent="0.25">
      <c r="A3" s="13" t="s">
        <v>62</v>
      </c>
      <c r="B3" t="s">
        <v>61</v>
      </c>
    </row>
    <row r="4" spans="1:2" x14ac:dyDescent="0.25">
      <c r="A4" s="14" t="s">
        <v>82</v>
      </c>
      <c r="B4" s="12">
        <v>792.71649999999966</v>
      </c>
    </row>
    <row r="5" spans="1:2" x14ac:dyDescent="0.25">
      <c r="A5" s="14" t="s">
        <v>83</v>
      </c>
      <c r="B5" s="12">
        <v>3049.5609999999979</v>
      </c>
    </row>
    <row r="6" spans="1:2" x14ac:dyDescent="0.25">
      <c r="A6" s="14" t="s">
        <v>84</v>
      </c>
      <c r="B6" s="12">
        <v>3072.0794999999998</v>
      </c>
    </row>
    <row r="7" spans="1:2" x14ac:dyDescent="0.25">
      <c r="A7" s="14" t="s">
        <v>85</v>
      </c>
      <c r="B7" s="12">
        <v>2793.472999999999</v>
      </c>
    </row>
    <row r="8" spans="1:2" x14ac:dyDescent="0.25">
      <c r="A8" s="14" t="s">
        <v>86</v>
      </c>
      <c r="B8" s="12">
        <v>2867.7194999999979</v>
      </c>
    </row>
    <row r="9" spans="1:2" x14ac:dyDescent="0.25">
      <c r="A9" s="14" t="s">
        <v>87</v>
      </c>
      <c r="B9" s="12">
        <v>2912.4174999999977</v>
      </c>
    </row>
    <row r="10" spans="1:2" x14ac:dyDescent="0.25">
      <c r="A10" s="14" t="s">
        <v>88</v>
      </c>
      <c r="B10" s="12">
        <v>2806.718499999999</v>
      </c>
    </row>
    <row r="11" spans="1:2" x14ac:dyDescent="0.25">
      <c r="A11" s="14" t="s">
        <v>89</v>
      </c>
      <c r="B11" s="12">
        <v>2974.9299999999989</v>
      </c>
    </row>
    <row r="12" spans="1:2" x14ac:dyDescent="0.25">
      <c r="A12" s="14" t="s">
        <v>90</v>
      </c>
      <c r="B12" s="12">
        <v>2910.1335000000008</v>
      </c>
    </row>
    <row r="13" spans="1:2" x14ac:dyDescent="0.25">
      <c r="A13" s="14" t="s">
        <v>63</v>
      </c>
      <c r="B13" s="12">
        <v>24179.748999999993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DC98F-E2C1-4F8A-931E-1925D421BAFF}">
  <dimension ref="A3:J32"/>
  <sheetViews>
    <sheetView topLeftCell="A2" workbookViewId="0">
      <selection activeCell="B34" sqref="B34"/>
    </sheetView>
  </sheetViews>
  <sheetFormatPr baseColWidth="10" defaultRowHeight="15" x14ac:dyDescent="0.25"/>
  <cols>
    <col min="1" max="1" width="23.28515625" bestFit="1" customWidth="1"/>
    <col min="2" max="2" width="23.85546875" bestFit="1" customWidth="1"/>
    <col min="3" max="3" width="11" bestFit="1" customWidth="1"/>
    <col min="4" max="4" width="11.28515625" bestFit="1" customWidth="1"/>
    <col min="5" max="5" width="16.28515625" bestFit="1" customWidth="1"/>
    <col min="6" max="6" width="13.5703125" bestFit="1" customWidth="1"/>
    <col min="7" max="7" width="12.28515625" bestFit="1" customWidth="1"/>
    <col min="8" max="8" width="13" bestFit="1" customWidth="1"/>
    <col min="9" max="9" width="13.5703125" bestFit="1" customWidth="1"/>
    <col min="10" max="10" width="12.5703125" bestFit="1" customWidth="1"/>
    <col min="11" max="11" width="18.140625" bestFit="1" customWidth="1"/>
    <col min="12" max="12" width="21.28515625" bestFit="1" customWidth="1"/>
    <col min="13" max="13" width="12.5703125" bestFit="1" customWidth="1"/>
  </cols>
  <sheetData>
    <row r="3" spans="1:10" x14ac:dyDescent="0.25">
      <c r="A3" s="13" t="s">
        <v>91</v>
      </c>
      <c r="B3" s="13" t="s">
        <v>64</v>
      </c>
    </row>
    <row r="4" spans="1:10" x14ac:dyDescent="0.25">
      <c r="B4" t="s">
        <v>98</v>
      </c>
      <c r="F4" t="s">
        <v>99</v>
      </c>
      <c r="G4" t="s">
        <v>95</v>
      </c>
      <c r="I4" t="s">
        <v>96</v>
      </c>
      <c r="J4" t="s">
        <v>63</v>
      </c>
    </row>
    <row r="5" spans="1:10" x14ac:dyDescent="0.25">
      <c r="A5" s="13" t="s">
        <v>62</v>
      </c>
      <c r="B5" t="s">
        <v>13</v>
      </c>
      <c r="C5" t="s">
        <v>31</v>
      </c>
      <c r="D5" t="s">
        <v>24</v>
      </c>
      <c r="E5" t="s">
        <v>45</v>
      </c>
      <c r="G5" t="s">
        <v>17</v>
      </c>
      <c r="H5" t="s">
        <v>2</v>
      </c>
    </row>
    <row r="6" spans="1:10" x14ac:dyDescent="0.25">
      <c r="A6" s="14" t="s">
        <v>66</v>
      </c>
      <c r="B6" s="19"/>
      <c r="C6" s="19"/>
      <c r="D6" s="19"/>
      <c r="E6" s="19"/>
      <c r="F6" s="19"/>
      <c r="G6" s="19"/>
      <c r="H6" s="19"/>
      <c r="I6" s="19"/>
      <c r="J6" s="19"/>
    </row>
    <row r="7" spans="1:10" x14ac:dyDescent="0.25">
      <c r="A7" s="16" t="s">
        <v>68</v>
      </c>
      <c r="B7" s="19">
        <v>2</v>
      </c>
      <c r="C7" s="19">
        <v>4</v>
      </c>
      <c r="D7" s="19">
        <v>4.25</v>
      </c>
      <c r="E7" s="19"/>
      <c r="F7" s="19">
        <v>3.625</v>
      </c>
      <c r="G7" s="19">
        <v>3.9166666666666665</v>
      </c>
      <c r="H7" s="19">
        <v>4.5</v>
      </c>
      <c r="I7" s="19">
        <v>4.1500000000000004</v>
      </c>
      <c r="J7" s="19">
        <v>4</v>
      </c>
    </row>
    <row r="8" spans="1:10" x14ac:dyDescent="0.25">
      <c r="A8" s="16" t="s">
        <v>69</v>
      </c>
      <c r="B8" s="19">
        <v>1.75</v>
      </c>
      <c r="C8" s="19">
        <v>3.5</v>
      </c>
      <c r="D8" s="19">
        <v>4.5</v>
      </c>
      <c r="E8" s="19">
        <v>4</v>
      </c>
      <c r="F8" s="19">
        <v>3.1</v>
      </c>
      <c r="G8" s="19">
        <v>4.5</v>
      </c>
      <c r="H8" s="19">
        <v>4.5</v>
      </c>
      <c r="I8" s="19">
        <v>4.5</v>
      </c>
      <c r="J8" s="19">
        <v>4.0333333333333332</v>
      </c>
    </row>
    <row r="9" spans="1:10" x14ac:dyDescent="0.25">
      <c r="A9" s="16" t="s">
        <v>70</v>
      </c>
      <c r="B9" s="19"/>
      <c r="C9" s="19">
        <v>4.125</v>
      </c>
      <c r="D9" s="19">
        <v>4.5</v>
      </c>
      <c r="E9" s="19"/>
      <c r="F9" s="19">
        <v>4.2857142857142856</v>
      </c>
      <c r="G9" s="19">
        <v>4</v>
      </c>
      <c r="H9" s="19">
        <v>4.666666666666667</v>
      </c>
      <c r="I9" s="19">
        <v>4.5</v>
      </c>
      <c r="J9" s="19">
        <v>4.3636363636363633</v>
      </c>
    </row>
    <row r="10" spans="1:10" x14ac:dyDescent="0.25">
      <c r="A10" s="16" t="s">
        <v>71</v>
      </c>
      <c r="B10" s="19">
        <v>2</v>
      </c>
      <c r="C10" s="19">
        <v>4.166666666666667</v>
      </c>
      <c r="D10" s="19">
        <v>4.375</v>
      </c>
      <c r="E10" s="19"/>
      <c r="F10" s="19">
        <v>3.7777777777777777</v>
      </c>
      <c r="G10" s="19">
        <v>4.5</v>
      </c>
      <c r="H10" s="19">
        <v>4.5</v>
      </c>
      <c r="I10" s="19">
        <v>4.5</v>
      </c>
      <c r="J10" s="19">
        <v>3.9090909090909092</v>
      </c>
    </row>
    <row r="11" spans="1:10" x14ac:dyDescent="0.25">
      <c r="A11" s="16" t="s">
        <v>72</v>
      </c>
      <c r="B11" s="19"/>
      <c r="C11" s="19">
        <v>4.25</v>
      </c>
      <c r="D11" s="19">
        <v>4.333333333333333</v>
      </c>
      <c r="E11" s="19"/>
      <c r="F11" s="19">
        <v>4.3</v>
      </c>
      <c r="G11" s="19">
        <v>4</v>
      </c>
      <c r="H11" s="19">
        <v>4.625</v>
      </c>
      <c r="I11" s="19">
        <v>4.416666666666667</v>
      </c>
      <c r="J11" s="19">
        <v>4.3636363636363633</v>
      </c>
    </row>
    <row r="12" spans="1:10" x14ac:dyDescent="0.25">
      <c r="A12" s="16" t="s">
        <v>73</v>
      </c>
      <c r="B12" s="19">
        <v>2</v>
      </c>
      <c r="C12" s="19">
        <v>4.2</v>
      </c>
      <c r="D12" s="19">
        <v>4.125</v>
      </c>
      <c r="E12" s="19"/>
      <c r="F12" s="19">
        <v>3.95</v>
      </c>
      <c r="G12" s="19">
        <v>4.5</v>
      </c>
      <c r="H12" s="19">
        <v>5</v>
      </c>
      <c r="I12" s="19">
        <v>4.666666666666667</v>
      </c>
      <c r="J12" s="19">
        <v>4.21875</v>
      </c>
    </row>
    <row r="13" spans="1:10" x14ac:dyDescent="0.25">
      <c r="A13" s="16" t="s">
        <v>74</v>
      </c>
      <c r="B13" s="19"/>
      <c r="C13" s="19">
        <v>4.166666666666667</v>
      </c>
      <c r="D13" s="19">
        <v>4.333333333333333</v>
      </c>
      <c r="E13" s="19">
        <v>2.5</v>
      </c>
      <c r="F13" s="19">
        <v>4</v>
      </c>
      <c r="G13" s="19">
        <v>4.5</v>
      </c>
      <c r="H13" s="19">
        <v>4.5</v>
      </c>
      <c r="I13" s="19">
        <v>4.5</v>
      </c>
      <c r="J13" s="19">
        <v>4.25</v>
      </c>
    </row>
    <row r="14" spans="1:10" x14ac:dyDescent="0.25">
      <c r="A14" s="16" t="s">
        <v>75</v>
      </c>
      <c r="B14" s="19">
        <v>2</v>
      </c>
      <c r="C14" s="19">
        <v>4</v>
      </c>
      <c r="D14" s="19">
        <v>4.5</v>
      </c>
      <c r="E14" s="19"/>
      <c r="F14" s="19">
        <v>3.625</v>
      </c>
      <c r="G14" s="19">
        <v>4</v>
      </c>
      <c r="H14" s="19">
        <v>4.666666666666667</v>
      </c>
      <c r="I14" s="19">
        <v>4.4000000000000004</v>
      </c>
      <c r="J14" s="19">
        <v>4.0555555555555554</v>
      </c>
    </row>
    <row r="15" spans="1:10" x14ac:dyDescent="0.25">
      <c r="A15" s="16" t="s">
        <v>76</v>
      </c>
      <c r="B15" s="19">
        <v>1.5</v>
      </c>
      <c r="C15" s="19">
        <v>4.5</v>
      </c>
      <c r="D15" s="19">
        <v>3.5</v>
      </c>
      <c r="E15" s="19"/>
      <c r="F15" s="19">
        <v>3.8333333333333335</v>
      </c>
      <c r="G15" s="19">
        <v>4.5</v>
      </c>
      <c r="H15" s="19">
        <v>4.666666666666667</v>
      </c>
      <c r="I15" s="19">
        <v>4.5714285714285712</v>
      </c>
      <c r="J15" s="19">
        <v>4.2307692307692308</v>
      </c>
    </row>
    <row r="16" spans="1:10" x14ac:dyDescent="0.25">
      <c r="A16" s="16" t="s">
        <v>77</v>
      </c>
      <c r="B16" s="19">
        <v>2.5</v>
      </c>
      <c r="C16" s="19">
        <v>4.5</v>
      </c>
      <c r="D16" s="19"/>
      <c r="E16" s="19">
        <v>2.5</v>
      </c>
      <c r="F16" s="19">
        <v>3</v>
      </c>
      <c r="G16" s="19">
        <v>4.333333333333333</v>
      </c>
      <c r="H16" s="19">
        <v>4.5</v>
      </c>
      <c r="I16" s="19">
        <v>4.4000000000000004</v>
      </c>
      <c r="J16" s="19">
        <v>3.7777777777777777</v>
      </c>
    </row>
    <row r="17" spans="1:10" x14ac:dyDescent="0.25">
      <c r="A17" s="16" t="s">
        <v>78</v>
      </c>
      <c r="B17" s="19"/>
      <c r="C17" s="19">
        <v>3.8</v>
      </c>
      <c r="D17" s="19">
        <v>4</v>
      </c>
      <c r="E17" s="19">
        <v>3</v>
      </c>
      <c r="F17" s="19">
        <v>3.7777777777777777</v>
      </c>
      <c r="G17" s="19">
        <v>4.166666666666667</v>
      </c>
      <c r="H17" s="19">
        <v>4.75</v>
      </c>
      <c r="I17" s="19">
        <v>4.4000000000000004</v>
      </c>
      <c r="J17" s="19">
        <v>4</v>
      </c>
    </row>
    <row r="18" spans="1:10" x14ac:dyDescent="0.25">
      <c r="A18" s="16" t="s">
        <v>79</v>
      </c>
      <c r="B18" s="19"/>
      <c r="C18" s="19">
        <v>4</v>
      </c>
      <c r="D18" s="19">
        <v>4.5</v>
      </c>
      <c r="E18" s="19"/>
      <c r="F18" s="19">
        <v>4.166666666666667</v>
      </c>
      <c r="G18" s="19">
        <v>4.5999999999999996</v>
      </c>
      <c r="H18" s="19">
        <v>4.5</v>
      </c>
      <c r="I18" s="19">
        <v>4.5714285714285712</v>
      </c>
      <c r="J18" s="19">
        <v>4.45</v>
      </c>
    </row>
    <row r="19" spans="1:10" x14ac:dyDescent="0.25">
      <c r="A19" s="14" t="s">
        <v>67</v>
      </c>
      <c r="B19" s="19"/>
      <c r="C19" s="19"/>
      <c r="D19" s="19"/>
      <c r="E19" s="19"/>
      <c r="F19" s="19"/>
      <c r="G19" s="19"/>
      <c r="H19" s="19"/>
      <c r="I19" s="19"/>
      <c r="J19" s="19"/>
    </row>
    <row r="20" spans="1:10" x14ac:dyDescent="0.25">
      <c r="A20" s="16" t="s">
        <v>68</v>
      </c>
      <c r="B20" s="19">
        <v>1.5</v>
      </c>
      <c r="C20" s="19">
        <v>4</v>
      </c>
      <c r="D20" s="19">
        <v>4</v>
      </c>
      <c r="E20" s="19">
        <v>2.5</v>
      </c>
      <c r="F20" s="19">
        <v>3.5555555555555554</v>
      </c>
      <c r="G20" s="19">
        <v>4.333333333333333</v>
      </c>
      <c r="H20" s="19">
        <v>4.333333333333333</v>
      </c>
      <c r="I20" s="19">
        <v>4.333333333333333</v>
      </c>
      <c r="J20" s="19">
        <v>3.8666666666666667</v>
      </c>
    </row>
    <row r="21" spans="1:10" x14ac:dyDescent="0.25">
      <c r="A21" s="16" t="s">
        <v>69</v>
      </c>
      <c r="B21" s="19"/>
      <c r="C21" s="19">
        <v>4.25</v>
      </c>
      <c r="D21" s="19">
        <v>3.5</v>
      </c>
      <c r="E21" s="19">
        <v>2.5</v>
      </c>
      <c r="F21" s="19">
        <v>3.6</v>
      </c>
      <c r="G21" s="19">
        <v>4.5</v>
      </c>
      <c r="H21" s="19">
        <v>4.7</v>
      </c>
      <c r="I21" s="19">
        <v>4.5999999999999996</v>
      </c>
      <c r="J21" s="19">
        <v>4.2666666666666666</v>
      </c>
    </row>
    <row r="22" spans="1:10" x14ac:dyDescent="0.25">
      <c r="A22" s="16" t="s">
        <v>70</v>
      </c>
      <c r="B22" s="19"/>
      <c r="C22" s="19">
        <v>4</v>
      </c>
      <c r="D22" s="19">
        <v>4</v>
      </c>
      <c r="E22" s="19"/>
      <c r="F22" s="19">
        <v>4</v>
      </c>
      <c r="G22" s="19">
        <v>4.75</v>
      </c>
      <c r="H22" s="19">
        <v>4.5999999999999996</v>
      </c>
      <c r="I22" s="19">
        <v>4.6428571428571432</v>
      </c>
      <c r="J22" s="19">
        <v>4.375</v>
      </c>
    </row>
    <row r="23" spans="1:10" x14ac:dyDescent="0.25">
      <c r="A23" s="16" t="s">
        <v>71</v>
      </c>
      <c r="B23" s="19">
        <v>2.5</v>
      </c>
      <c r="C23" s="19">
        <v>4.166666666666667</v>
      </c>
      <c r="D23" s="19">
        <v>3.75</v>
      </c>
      <c r="E23" s="19"/>
      <c r="F23" s="19">
        <v>3.75</v>
      </c>
      <c r="G23" s="19">
        <v>4.333333333333333</v>
      </c>
      <c r="H23" s="19">
        <v>4.5</v>
      </c>
      <c r="I23" s="19">
        <v>4.375</v>
      </c>
      <c r="J23" s="19">
        <v>4.1071428571428568</v>
      </c>
    </row>
    <row r="24" spans="1:10" x14ac:dyDescent="0.25">
      <c r="A24" s="16" t="s">
        <v>72</v>
      </c>
      <c r="B24" s="19"/>
      <c r="C24" s="19">
        <v>4.0999999999999996</v>
      </c>
      <c r="D24" s="19">
        <v>3.5</v>
      </c>
      <c r="E24" s="19"/>
      <c r="F24" s="19">
        <v>4</v>
      </c>
      <c r="G24" s="19">
        <v>4.5</v>
      </c>
      <c r="H24" s="19">
        <v>4.25</v>
      </c>
      <c r="I24" s="19">
        <v>4.375</v>
      </c>
      <c r="J24" s="19">
        <v>4.2142857142857144</v>
      </c>
    </row>
    <row r="25" spans="1:10" x14ac:dyDescent="0.25">
      <c r="A25" s="16" t="s">
        <v>73</v>
      </c>
      <c r="B25" s="19"/>
      <c r="C25" s="19"/>
      <c r="D25" s="19"/>
      <c r="E25" s="19"/>
      <c r="F25" s="19"/>
      <c r="G25" s="19">
        <v>4.333333333333333</v>
      </c>
      <c r="H25" s="19">
        <v>4.7222222222222223</v>
      </c>
      <c r="I25" s="19">
        <v>4.625</v>
      </c>
      <c r="J25" s="19">
        <v>4.625</v>
      </c>
    </row>
    <row r="26" spans="1:10" x14ac:dyDescent="0.25">
      <c r="A26" s="16" t="s">
        <v>74</v>
      </c>
      <c r="B26" s="19">
        <v>3</v>
      </c>
      <c r="C26" s="19">
        <v>3.75</v>
      </c>
      <c r="D26" s="19">
        <v>4.5</v>
      </c>
      <c r="E26" s="19">
        <v>3</v>
      </c>
      <c r="F26" s="19">
        <v>3.5</v>
      </c>
      <c r="G26" s="19">
        <v>5</v>
      </c>
      <c r="H26" s="19">
        <v>4.5</v>
      </c>
      <c r="I26" s="19">
        <v>4.875</v>
      </c>
      <c r="J26" s="19">
        <v>4.05</v>
      </c>
    </row>
    <row r="27" spans="1:10" x14ac:dyDescent="0.25">
      <c r="A27" s="16" t="s">
        <v>75</v>
      </c>
      <c r="B27" s="19"/>
      <c r="C27" s="19">
        <v>4.5</v>
      </c>
      <c r="D27" s="19">
        <v>4.5</v>
      </c>
      <c r="E27" s="19">
        <v>3</v>
      </c>
      <c r="F27" s="19">
        <v>4.2</v>
      </c>
      <c r="G27" s="19">
        <v>4.333333333333333</v>
      </c>
      <c r="H27" s="19">
        <v>4.375</v>
      </c>
      <c r="I27" s="19">
        <v>4.3571428571428568</v>
      </c>
      <c r="J27" s="19">
        <v>4.291666666666667</v>
      </c>
    </row>
    <row r="28" spans="1:10" x14ac:dyDescent="0.25">
      <c r="A28" s="16" t="s">
        <v>76</v>
      </c>
      <c r="B28" s="19"/>
      <c r="C28" s="19">
        <v>3.9166666666666665</v>
      </c>
      <c r="D28" s="19">
        <v>4.5</v>
      </c>
      <c r="E28" s="19"/>
      <c r="F28" s="19">
        <v>4</v>
      </c>
      <c r="G28" s="19">
        <v>4.333333333333333</v>
      </c>
      <c r="H28" s="19">
        <v>4.5999999999999996</v>
      </c>
      <c r="I28" s="19">
        <v>4.5</v>
      </c>
      <c r="J28" s="19">
        <v>4.2666666666666666</v>
      </c>
    </row>
    <row r="29" spans="1:10" x14ac:dyDescent="0.25">
      <c r="A29" s="16" t="s">
        <v>77</v>
      </c>
      <c r="B29" s="19">
        <v>2</v>
      </c>
      <c r="C29" s="19">
        <v>4</v>
      </c>
      <c r="D29" s="19">
        <v>4.083333333333333</v>
      </c>
      <c r="E29" s="19">
        <v>3.25</v>
      </c>
      <c r="F29" s="19">
        <v>3.7272727272727271</v>
      </c>
      <c r="G29" s="19">
        <v>4.5</v>
      </c>
      <c r="H29" s="19">
        <v>4.25</v>
      </c>
      <c r="I29" s="19">
        <v>4.333333333333333</v>
      </c>
      <c r="J29" s="19">
        <v>3.9411764705882355</v>
      </c>
    </row>
    <row r="30" spans="1:10" x14ac:dyDescent="0.25">
      <c r="A30" s="16" t="s">
        <v>78</v>
      </c>
      <c r="B30" s="19"/>
      <c r="C30" s="19">
        <v>3.5</v>
      </c>
      <c r="D30" s="19">
        <v>4</v>
      </c>
      <c r="E30" s="19">
        <v>2.5</v>
      </c>
      <c r="F30" s="19">
        <v>3.6428571428571428</v>
      </c>
      <c r="G30" s="19">
        <v>4.5</v>
      </c>
      <c r="H30" s="19">
        <v>4.5</v>
      </c>
      <c r="I30" s="19">
        <v>4.5</v>
      </c>
      <c r="J30" s="19">
        <v>3.9</v>
      </c>
    </row>
    <row r="31" spans="1:10" x14ac:dyDescent="0.25">
      <c r="A31" s="16" t="s">
        <v>79</v>
      </c>
      <c r="B31" s="19">
        <v>2.5</v>
      </c>
      <c r="C31" s="19">
        <v>4.5</v>
      </c>
      <c r="D31" s="19">
        <v>4.2</v>
      </c>
      <c r="E31" s="19">
        <v>3.25</v>
      </c>
      <c r="F31" s="19">
        <v>3.9</v>
      </c>
      <c r="G31" s="19">
        <v>4.166666666666667</v>
      </c>
      <c r="H31" s="19">
        <v>4.875</v>
      </c>
      <c r="I31" s="19">
        <v>4.5714285714285712</v>
      </c>
      <c r="J31" s="19">
        <v>4.1764705882352944</v>
      </c>
    </row>
    <row r="32" spans="1:10" x14ac:dyDescent="0.25">
      <c r="A32" s="14" t="s">
        <v>63</v>
      </c>
      <c r="B32" s="19">
        <v>2.1333333333333333</v>
      </c>
      <c r="C32" s="19">
        <v>4.078125</v>
      </c>
      <c r="D32" s="19">
        <v>4.1578947368421053</v>
      </c>
      <c r="E32" s="19">
        <v>2.9285714285714284</v>
      </c>
      <c r="F32" s="19">
        <v>3.8066666666666666</v>
      </c>
      <c r="G32" s="19">
        <v>4.3860759493670889</v>
      </c>
      <c r="H32" s="19">
        <v>4.5740740740740744</v>
      </c>
      <c r="I32" s="19">
        <v>4.4812500000000002</v>
      </c>
      <c r="J32" s="19">
        <v>4.1548387096774198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8795A-A855-48B6-8D3B-D5FCDB9ECE26}">
  <dimension ref="A3:C6"/>
  <sheetViews>
    <sheetView workbookViewId="0">
      <selection activeCell="G11" sqref="G11"/>
    </sheetView>
  </sheetViews>
  <sheetFormatPr baseColWidth="10" defaultRowHeight="15" x14ac:dyDescent="0.25"/>
  <cols>
    <col min="1" max="1" width="21" bestFit="1" customWidth="1"/>
    <col min="2" max="2" width="21.5703125" bestFit="1" customWidth="1"/>
    <col min="3" max="3" width="20.42578125" bestFit="1" customWidth="1"/>
  </cols>
  <sheetData>
    <row r="3" spans="1:3" x14ac:dyDescent="0.25">
      <c r="A3" s="13" t="s">
        <v>62</v>
      </c>
      <c r="B3" t="s">
        <v>93</v>
      </c>
      <c r="C3" t="s">
        <v>94</v>
      </c>
    </row>
    <row r="4" spans="1:3" x14ac:dyDescent="0.25">
      <c r="A4" s="14" t="s">
        <v>66</v>
      </c>
      <c r="B4" s="12">
        <v>13669.839999999907</v>
      </c>
      <c r="C4" s="18">
        <v>695794.85599999398</v>
      </c>
    </row>
    <row r="5" spans="1:3" x14ac:dyDescent="0.25">
      <c r="A5" s="14" t="s">
        <v>67</v>
      </c>
      <c r="B5" s="12">
        <v>13280.149999999912</v>
      </c>
      <c r="C5" s="18">
        <v>664007.49999999569</v>
      </c>
    </row>
    <row r="6" spans="1:3" x14ac:dyDescent="0.25">
      <c r="A6" s="14" t="s">
        <v>63</v>
      </c>
      <c r="B6" s="12">
        <v>26949.98999999982</v>
      </c>
      <c r="C6" s="18">
        <v>2719253.9910000479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A9BC5-1093-4BD0-A1F6-945C341D232F}">
  <dimension ref="A1:B10"/>
  <sheetViews>
    <sheetView workbookViewId="0">
      <selection activeCell="B9" sqref="B9"/>
    </sheetView>
  </sheetViews>
  <sheetFormatPr baseColWidth="10" defaultRowHeight="15" x14ac:dyDescent="0.25"/>
  <cols>
    <col min="1" max="1" width="21" bestFit="1" customWidth="1"/>
    <col min="2" max="2" width="21.85546875" bestFit="1" customWidth="1"/>
    <col min="3" max="4" width="9" bestFit="1" customWidth="1"/>
    <col min="5" max="5" width="17" bestFit="1" customWidth="1"/>
    <col min="6" max="6" width="9.42578125" bestFit="1" customWidth="1"/>
    <col min="7" max="7" width="9" bestFit="1" customWidth="1"/>
    <col min="8" max="8" width="12.5703125" bestFit="1" customWidth="1"/>
  </cols>
  <sheetData>
    <row r="1" spans="1:2" x14ac:dyDescent="0.25">
      <c r="A1" s="13" t="s">
        <v>53</v>
      </c>
      <c r="B1" t="s">
        <v>92</v>
      </c>
    </row>
    <row r="3" spans="1:2" x14ac:dyDescent="0.25">
      <c r="A3" s="13" t="s">
        <v>62</v>
      </c>
      <c r="B3" t="s">
        <v>61</v>
      </c>
    </row>
    <row r="4" spans="1:2" x14ac:dyDescent="0.25">
      <c r="A4" s="14" t="s">
        <v>30</v>
      </c>
      <c r="B4" s="12">
        <v>1891.7865000000002</v>
      </c>
    </row>
    <row r="5" spans="1:2" x14ac:dyDescent="0.25">
      <c r="A5" s="14" t="s">
        <v>1</v>
      </c>
      <c r="B5" s="12">
        <v>2294.6715000000013</v>
      </c>
    </row>
    <row r="6" spans="1:2" x14ac:dyDescent="0.25">
      <c r="A6" s="14" t="s">
        <v>23</v>
      </c>
      <c r="B6" s="12">
        <v>1088.7604999999994</v>
      </c>
    </row>
    <row r="7" spans="1:2" x14ac:dyDescent="0.25">
      <c r="A7" s="14" t="s">
        <v>12</v>
      </c>
      <c r="B7" s="12">
        <v>980.75149999999962</v>
      </c>
    </row>
    <row r="8" spans="1:2" x14ac:dyDescent="0.25">
      <c r="A8" s="14" t="s">
        <v>6</v>
      </c>
      <c r="B8" s="12">
        <v>1756.6684999999998</v>
      </c>
    </row>
    <row r="9" spans="1:2" x14ac:dyDescent="0.25">
      <c r="A9" s="14" t="s">
        <v>16</v>
      </c>
      <c r="B9" s="12">
        <v>3170.1485000000011</v>
      </c>
    </row>
    <row r="10" spans="1:2" x14ac:dyDescent="0.25">
      <c r="A10" s="14" t="s">
        <v>63</v>
      </c>
      <c r="B10" s="12">
        <v>11182.787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0B0C2-C538-4BB4-951F-6B39FC6246F2}">
  <dimension ref="A3:H14"/>
  <sheetViews>
    <sheetView tabSelected="1" workbookViewId="0">
      <selection activeCell="A8" sqref="A8"/>
    </sheetView>
  </sheetViews>
  <sheetFormatPr baseColWidth="10" defaultRowHeight="15" x14ac:dyDescent="0.25"/>
  <cols>
    <col min="1" max="1" width="21" bestFit="1" customWidth="1"/>
    <col min="2" max="2" width="23.85546875" bestFit="1" customWidth="1"/>
    <col min="3" max="4" width="9" bestFit="1" customWidth="1"/>
    <col min="5" max="5" width="17" bestFit="1" customWidth="1"/>
    <col min="6" max="6" width="9.42578125" bestFit="1" customWidth="1"/>
    <col min="7" max="7" width="9" bestFit="1" customWidth="1"/>
    <col min="8" max="8" width="12.5703125" bestFit="1" customWidth="1"/>
  </cols>
  <sheetData>
    <row r="3" spans="1:8" x14ac:dyDescent="0.25">
      <c r="A3" s="13" t="s">
        <v>61</v>
      </c>
      <c r="B3" s="13" t="s">
        <v>64</v>
      </c>
    </row>
    <row r="4" spans="1:8" x14ac:dyDescent="0.25">
      <c r="A4" s="13" t="s">
        <v>62</v>
      </c>
      <c r="B4" t="s">
        <v>18</v>
      </c>
      <c r="C4" t="s">
        <v>10</v>
      </c>
      <c r="D4" t="s">
        <v>8</v>
      </c>
      <c r="E4" t="s">
        <v>3</v>
      </c>
      <c r="F4" t="s">
        <v>25</v>
      </c>
      <c r="G4" t="s">
        <v>14</v>
      </c>
      <c r="H4" t="s">
        <v>63</v>
      </c>
    </row>
    <row r="5" spans="1:8" x14ac:dyDescent="0.25">
      <c r="A5" s="14" t="s">
        <v>97</v>
      </c>
      <c r="B5" s="12">
        <v>1883.6674999999996</v>
      </c>
      <c r="C5" s="12">
        <v>1983.1434999999994</v>
      </c>
      <c r="D5" s="12">
        <v>1851.6709999999996</v>
      </c>
      <c r="E5" s="12">
        <v>3123.0809999999997</v>
      </c>
      <c r="F5" s="12">
        <v>2108.3649999999998</v>
      </c>
      <c r="G5" s="12">
        <v>1472.7874999999999</v>
      </c>
      <c r="H5" s="12">
        <v>12422.715499999998</v>
      </c>
    </row>
    <row r="6" spans="1:8" x14ac:dyDescent="0.25">
      <c r="A6" s="16" t="s">
        <v>17</v>
      </c>
      <c r="B6" s="12">
        <v>1197.9214999999997</v>
      </c>
      <c r="C6" s="12">
        <v>1105.4559999999997</v>
      </c>
      <c r="D6" s="12">
        <v>1136.4329999999998</v>
      </c>
      <c r="E6" s="12">
        <v>2170.4294999999997</v>
      </c>
      <c r="F6" s="12">
        <v>1160.6914999999999</v>
      </c>
      <c r="G6" s="12">
        <v>811.53549999999984</v>
      </c>
      <c r="H6" s="12">
        <v>7582.4669999999996</v>
      </c>
    </row>
    <row r="7" spans="1:8" x14ac:dyDescent="0.25">
      <c r="A7" s="16" t="s">
        <v>2</v>
      </c>
      <c r="B7" s="12">
        <v>685.74599999999998</v>
      </c>
      <c r="C7" s="12">
        <v>877.68749999999977</v>
      </c>
      <c r="D7" s="12">
        <v>715.23799999999983</v>
      </c>
      <c r="E7" s="12">
        <v>952.65149999999983</v>
      </c>
      <c r="F7" s="12">
        <v>947.67349999999965</v>
      </c>
      <c r="G7" s="12">
        <v>661.25200000000007</v>
      </c>
      <c r="H7" s="12">
        <v>4840.2484999999997</v>
      </c>
    </row>
    <row r="8" spans="1:8" x14ac:dyDescent="0.25">
      <c r="A8" s="14" t="s">
        <v>100</v>
      </c>
      <c r="B8" s="12">
        <v>1973.6349999999998</v>
      </c>
      <c r="C8" s="12">
        <v>2225.0319999999992</v>
      </c>
      <c r="D8" s="12">
        <v>1805.4469999999997</v>
      </c>
      <c r="E8" s="12">
        <v>2008.5874999999996</v>
      </c>
      <c r="F8" s="12">
        <v>1821.6899999999996</v>
      </c>
      <c r="G8" s="12">
        <v>1922.6419999999996</v>
      </c>
      <c r="H8" s="12">
        <v>11757.033499999998</v>
      </c>
    </row>
    <row r="9" spans="1:8" x14ac:dyDescent="0.25">
      <c r="A9" s="16" t="s">
        <v>31</v>
      </c>
      <c r="B9" s="12">
        <v>650.26049999999987</v>
      </c>
      <c r="C9" s="12">
        <v>795.96099999999967</v>
      </c>
      <c r="D9" s="12">
        <v>625.26599999999996</v>
      </c>
      <c r="E9" s="12">
        <v>583.2684999999999</v>
      </c>
      <c r="F9" s="12">
        <v>609.51049999999987</v>
      </c>
      <c r="G9" s="12">
        <v>632.01549999999986</v>
      </c>
      <c r="H9" s="12">
        <v>3896.2819999999992</v>
      </c>
    </row>
    <row r="10" spans="1:8" x14ac:dyDescent="0.25">
      <c r="A10" s="16" t="s">
        <v>7</v>
      </c>
      <c r="B10" s="12">
        <v>606.71899999999994</v>
      </c>
      <c r="C10" s="12">
        <v>594.46149999999989</v>
      </c>
      <c r="D10" s="12">
        <v>577.72449999999992</v>
      </c>
      <c r="E10" s="12">
        <v>714.15649999999982</v>
      </c>
      <c r="F10" s="12">
        <v>552.74149999999986</v>
      </c>
      <c r="G10" s="12">
        <v>597.20799999999986</v>
      </c>
      <c r="H10" s="12">
        <v>3643.0109999999995</v>
      </c>
    </row>
    <row r="11" spans="1:8" x14ac:dyDescent="0.25">
      <c r="A11" s="16" t="s">
        <v>24</v>
      </c>
      <c r="B11" s="12">
        <v>480.53199999999993</v>
      </c>
      <c r="C11" s="12">
        <v>587.2194999999997</v>
      </c>
      <c r="D11" s="12">
        <v>392.05849999999998</v>
      </c>
      <c r="E11" s="12">
        <v>612.96599999999989</v>
      </c>
      <c r="F11" s="12">
        <v>489.77049999999997</v>
      </c>
      <c r="G11" s="12">
        <v>430.30199999999991</v>
      </c>
      <c r="H11" s="12">
        <v>2992.8484999999991</v>
      </c>
    </row>
    <row r="12" spans="1:8" x14ac:dyDescent="0.25">
      <c r="A12" s="16" t="s">
        <v>45</v>
      </c>
      <c r="B12" s="12">
        <v>116.20349999999999</v>
      </c>
      <c r="C12" s="12">
        <v>206.16750000000002</v>
      </c>
      <c r="D12" s="12">
        <v>143.6925</v>
      </c>
      <c r="E12" s="12">
        <v>44.981999999999999</v>
      </c>
      <c r="F12" s="12">
        <v>114.95399999999999</v>
      </c>
      <c r="G12" s="12">
        <v>157.43699999999998</v>
      </c>
      <c r="H12" s="12">
        <v>783.43649999999991</v>
      </c>
    </row>
    <row r="13" spans="1:8" x14ac:dyDescent="0.25">
      <c r="A13" s="16" t="s">
        <v>13</v>
      </c>
      <c r="B13" s="12">
        <v>119.92</v>
      </c>
      <c r="C13" s="12">
        <v>41.222500000000004</v>
      </c>
      <c r="D13" s="12">
        <v>66.705500000000001</v>
      </c>
      <c r="E13" s="12">
        <v>53.214500000000001</v>
      </c>
      <c r="F13" s="12">
        <v>54.713499999999996</v>
      </c>
      <c r="G13" s="12">
        <v>105.6795</v>
      </c>
      <c r="H13" s="12">
        <v>441.45550000000003</v>
      </c>
    </row>
    <row r="14" spans="1:8" x14ac:dyDescent="0.25">
      <c r="A14" s="14" t="s">
        <v>63</v>
      </c>
      <c r="B14" s="12">
        <v>3857.3024999999998</v>
      </c>
      <c r="C14" s="12">
        <v>4208.1754999999985</v>
      </c>
      <c r="D14" s="12">
        <v>3657.117999999999</v>
      </c>
      <c r="E14" s="12">
        <v>5131.6684999999998</v>
      </c>
      <c r="F14" s="12">
        <v>3930.0549999999994</v>
      </c>
      <c r="G14" s="12">
        <v>3395.4294999999993</v>
      </c>
      <c r="H14" s="12">
        <v>24179.748999999996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6"/>
  <dimension ref="A1:L1002"/>
  <sheetViews>
    <sheetView workbookViewId="0">
      <selection activeCell="C15" sqref="C15"/>
    </sheetView>
  </sheetViews>
  <sheetFormatPr baseColWidth="10" defaultColWidth="9.140625" defaultRowHeight="15" x14ac:dyDescent="0.25"/>
  <cols>
    <col min="1" max="1" width="15.85546875" style="1" customWidth="1"/>
    <col min="2" max="2" width="24.140625" customWidth="1"/>
    <col min="3" max="3" width="17.140625" customWidth="1"/>
    <col min="4" max="4" width="16.7109375" customWidth="1"/>
    <col min="5" max="5" width="13.42578125" style="2" customWidth="1"/>
    <col min="6" max="6" width="12.28515625" style="3" customWidth="1"/>
    <col min="7" max="7" width="12" style="2" customWidth="1"/>
    <col min="8" max="8" width="18.7109375" customWidth="1"/>
    <col min="9" max="10" width="16.28515625" style="2" customWidth="1"/>
    <col min="11" max="11" width="12.28515625" style="4" customWidth="1"/>
    <col min="12" max="12" width="13.5703125" style="5" bestFit="1" customWidth="1"/>
  </cols>
  <sheetData>
    <row r="1" spans="1:12" s="7" customFormat="1" x14ac:dyDescent="0.25">
      <c r="A1" s="6" t="s">
        <v>46</v>
      </c>
      <c r="B1" s="7" t="s">
        <v>47</v>
      </c>
      <c r="C1" s="7" t="s">
        <v>48</v>
      </c>
      <c r="D1" s="7" t="s">
        <v>49</v>
      </c>
      <c r="E1" s="8" t="s">
        <v>50</v>
      </c>
      <c r="F1" s="9" t="s">
        <v>51</v>
      </c>
      <c r="G1" s="8" t="s">
        <v>52</v>
      </c>
      <c r="H1" s="7" t="s">
        <v>53</v>
      </c>
      <c r="I1" s="8" t="s">
        <v>54</v>
      </c>
      <c r="J1" s="8" t="s">
        <v>55</v>
      </c>
      <c r="K1" s="10" t="s">
        <v>56</v>
      </c>
      <c r="L1" s="11" t="s">
        <v>57</v>
      </c>
    </row>
    <row r="2" spans="1:12" x14ac:dyDescent="0.25">
      <c r="A2" s="1">
        <v>44568</v>
      </c>
      <c r="B2" t="s">
        <v>11</v>
      </c>
      <c r="C2" t="s">
        <v>12</v>
      </c>
      <c r="D2" t="s">
        <v>13</v>
      </c>
      <c r="E2" s="2">
        <v>14.99</v>
      </c>
      <c r="F2" s="3">
        <v>0</v>
      </c>
      <c r="G2" s="2">
        <f>E2*(1-F2)</f>
        <v>14.99</v>
      </c>
      <c r="H2" t="s">
        <v>14</v>
      </c>
      <c r="I2" s="2">
        <v>5.9960000000000004</v>
      </c>
      <c r="J2" s="2">
        <v>8.9939999999999998</v>
      </c>
      <c r="K2" s="4" t="s">
        <v>4</v>
      </c>
      <c r="L2" s="5">
        <v>69</v>
      </c>
    </row>
    <row r="3" spans="1:12" x14ac:dyDescent="0.25">
      <c r="A3" s="1">
        <v>44579</v>
      </c>
      <c r="B3" t="s">
        <v>11</v>
      </c>
      <c r="C3" t="s">
        <v>12</v>
      </c>
      <c r="D3" t="s">
        <v>13</v>
      </c>
      <c r="E3" s="2">
        <v>14.99</v>
      </c>
      <c r="F3" s="3">
        <v>0.1</v>
      </c>
      <c r="G3" s="2">
        <f t="shared" ref="G3:G65" si="0">E3*(1-F3)</f>
        <v>13.491</v>
      </c>
      <c r="H3" t="s">
        <v>18</v>
      </c>
      <c r="I3" s="2">
        <v>2.2484999999999999</v>
      </c>
      <c r="J3" s="2">
        <v>11.2425</v>
      </c>
      <c r="K3" s="4">
        <v>2</v>
      </c>
      <c r="L3" s="5">
        <v>91</v>
      </c>
    </row>
    <row r="4" spans="1:12" x14ac:dyDescent="0.25">
      <c r="A4" s="1">
        <v>44593</v>
      </c>
      <c r="B4" t="s">
        <v>11</v>
      </c>
      <c r="C4" t="s">
        <v>12</v>
      </c>
      <c r="D4" t="s">
        <v>13</v>
      </c>
      <c r="E4" s="2">
        <v>14.99</v>
      </c>
      <c r="F4" s="3">
        <v>0.15</v>
      </c>
      <c r="G4" s="2">
        <f t="shared" si="0"/>
        <v>12.7415</v>
      </c>
      <c r="H4" t="s">
        <v>3</v>
      </c>
      <c r="I4" s="2">
        <v>0</v>
      </c>
      <c r="J4" s="2">
        <v>12.7415</v>
      </c>
      <c r="K4" s="4">
        <v>1.5</v>
      </c>
      <c r="L4" s="5">
        <v>21</v>
      </c>
    </row>
    <row r="5" spans="1:12" x14ac:dyDescent="0.25">
      <c r="A5" s="1">
        <v>44609</v>
      </c>
      <c r="B5" t="s">
        <v>11</v>
      </c>
      <c r="C5" t="s">
        <v>12</v>
      </c>
      <c r="D5" t="s">
        <v>13</v>
      </c>
      <c r="E5" s="2">
        <v>14.99</v>
      </c>
      <c r="F5" s="3">
        <v>0.2</v>
      </c>
      <c r="G5" s="2">
        <f t="shared" si="0"/>
        <v>11.992000000000001</v>
      </c>
      <c r="H5" t="s">
        <v>14</v>
      </c>
      <c r="I5" s="2">
        <v>6.7454999999999998</v>
      </c>
      <c r="J5" s="2">
        <v>5.2465000000000011</v>
      </c>
      <c r="K5" s="4">
        <v>2</v>
      </c>
      <c r="L5" s="5">
        <v>25</v>
      </c>
    </row>
    <row r="6" spans="1:12" x14ac:dyDescent="0.25">
      <c r="A6" s="1">
        <v>44613</v>
      </c>
      <c r="B6" t="s">
        <v>11</v>
      </c>
      <c r="C6" t="s">
        <v>12</v>
      </c>
      <c r="D6" t="s">
        <v>13</v>
      </c>
      <c r="E6" s="2">
        <v>14.99</v>
      </c>
      <c r="F6" s="3">
        <v>0.15</v>
      </c>
      <c r="G6" s="2">
        <f t="shared" si="0"/>
        <v>12.7415</v>
      </c>
      <c r="H6" t="s">
        <v>8</v>
      </c>
      <c r="I6" s="2">
        <v>2.9980000000000002</v>
      </c>
      <c r="J6" s="2">
        <v>9.7435000000000009</v>
      </c>
      <c r="K6" s="4" t="s">
        <v>4</v>
      </c>
      <c r="L6" s="5">
        <v>87</v>
      </c>
    </row>
    <row r="7" spans="1:12" x14ac:dyDescent="0.25">
      <c r="A7" s="1">
        <v>44614</v>
      </c>
      <c r="B7" t="s">
        <v>11</v>
      </c>
      <c r="C7" t="s">
        <v>12</v>
      </c>
      <c r="D7" t="s">
        <v>13</v>
      </c>
      <c r="E7" s="2">
        <v>14.99</v>
      </c>
      <c r="F7" s="3">
        <v>0.2</v>
      </c>
      <c r="G7" s="2">
        <f t="shared" si="0"/>
        <v>11.992000000000001</v>
      </c>
      <c r="H7" t="s">
        <v>14</v>
      </c>
      <c r="I7" s="2">
        <v>7.4950000000000001</v>
      </c>
      <c r="J7" s="2">
        <v>4.4970000000000008</v>
      </c>
      <c r="K7" s="4" t="s">
        <v>4</v>
      </c>
      <c r="L7" s="5">
        <v>71</v>
      </c>
    </row>
    <row r="8" spans="1:12" x14ac:dyDescent="0.25">
      <c r="A8" s="1">
        <v>44628</v>
      </c>
      <c r="B8" t="s">
        <v>11</v>
      </c>
      <c r="C8" t="s">
        <v>12</v>
      </c>
      <c r="D8" t="s">
        <v>13</v>
      </c>
      <c r="E8" s="2">
        <v>14.99</v>
      </c>
      <c r="F8" s="3">
        <v>0.1</v>
      </c>
      <c r="G8" s="2">
        <f t="shared" si="0"/>
        <v>13.491</v>
      </c>
      <c r="H8" t="s">
        <v>18</v>
      </c>
      <c r="I8" s="2">
        <v>1.57395</v>
      </c>
      <c r="J8" s="2">
        <v>11.91705</v>
      </c>
      <c r="K8" s="4" t="s">
        <v>4</v>
      </c>
      <c r="L8" s="5">
        <v>26</v>
      </c>
    </row>
    <row r="9" spans="1:12" x14ac:dyDescent="0.25">
      <c r="A9" s="1">
        <v>44652</v>
      </c>
      <c r="B9" t="s">
        <v>11</v>
      </c>
      <c r="C9" t="s">
        <v>12</v>
      </c>
      <c r="D9" t="s">
        <v>13</v>
      </c>
      <c r="E9" s="2">
        <v>14.99</v>
      </c>
      <c r="F9" s="3">
        <v>0.15</v>
      </c>
      <c r="G9" s="2">
        <f t="shared" si="0"/>
        <v>12.7415</v>
      </c>
      <c r="H9" t="s">
        <v>14</v>
      </c>
      <c r="I9" s="2">
        <v>8.2445000000000004</v>
      </c>
      <c r="J9" s="2">
        <v>4.4969999999999999</v>
      </c>
      <c r="K9" s="4">
        <v>2</v>
      </c>
      <c r="L9" s="5">
        <v>33</v>
      </c>
    </row>
    <row r="10" spans="1:12" x14ac:dyDescent="0.25">
      <c r="A10" s="1">
        <v>44666</v>
      </c>
      <c r="B10" t="s">
        <v>11</v>
      </c>
      <c r="C10" t="s">
        <v>12</v>
      </c>
      <c r="D10" t="s">
        <v>13</v>
      </c>
      <c r="E10" s="2">
        <v>14.99</v>
      </c>
      <c r="F10" s="3">
        <v>0.2</v>
      </c>
      <c r="G10" s="2">
        <f t="shared" si="0"/>
        <v>11.992000000000001</v>
      </c>
      <c r="H10" t="s">
        <v>18</v>
      </c>
      <c r="I10" s="2">
        <v>2.9230499999999999</v>
      </c>
      <c r="J10" s="2">
        <v>9.068950000000001</v>
      </c>
      <c r="K10" s="4" t="s">
        <v>4</v>
      </c>
      <c r="L10" s="5">
        <v>67</v>
      </c>
    </row>
    <row r="11" spans="1:12" x14ac:dyDescent="0.25">
      <c r="A11" s="1">
        <v>44668</v>
      </c>
      <c r="B11" t="s">
        <v>11</v>
      </c>
      <c r="C11" t="s">
        <v>12</v>
      </c>
      <c r="D11" t="s">
        <v>13</v>
      </c>
      <c r="E11" s="2">
        <v>14.99</v>
      </c>
      <c r="F11" s="3">
        <v>0.05</v>
      </c>
      <c r="G11" s="2">
        <f t="shared" si="0"/>
        <v>14.240499999999999</v>
      </c>
      <c r="H11" t="s">
        <v>18</v>
      </c>
      <c r="I11" s="2">
        <v>2.4733499999999999</v>
      </c>
      <c r="J11" s="2">
        <v>11.767149999999999</v>
      </c>
      <c r="K11" s="4">
        <v>2</v>
      </c>
      <c r="L11" s="5">
        <v>37</v>
      </c>
    </row>
    <row r="12" spans="1:12" x14ac:dyDescent="0.25">
      <c r="A12" s="1">
        <v>44692</v>
      </c>
      <c r="B12" t="s">
        <v>11</v>
      </c>
      <c r="C12" t="s">
        <v>12</v>
      </c>
      <c r="D12" t="s">
        <v>13</v>
      </c>
      <c r="E12" s="2">
        <v>14.99</v>
      </c>
      <c r="F12" s="3">
        <v>0.1</v>
      </c>
      <c r="G12" s="2">
        <f t="shared" si="0"/>
        <v>13.491</v>
      </c>
      <c r="H12" t="s">
        <v>14</v>
      </c>
      <c r="I12" s="2">
        <v>6.7454999999999998</v>
      </c>
      <c r="J12" s="2">
        <v>6.7454999999999998</v>
      </c>
      <c r="K12" s="4" t="s">
        <v>4</v>
      </c>
      <c r="L12" s="5">
        <v>22</v>
      </c>
    </row>
    <row r="13" spans="1:12" x14ac:dyDescent="0.25">
      <c r="A13" s="1">
        <v>44702</v>
      </c>
      <c r="B13" t="s">
        <v>11</v>
      </c>
      <c r="C13" t="s">
        <v>12</v>
      </c>
      <c r="D13" t="s">
        <v>13</v>
      </c>
      <c r="E13" s="2">
        <v>14.99</v>
      </c>
      <c r="F13" s="3">
        <v>0.05</v>
      </c>
      <c r="G13" s="2">
        <f t="shared" si="0"/>
        <v>14.240499999999999</v>
      </c>
      <c r="H13" t="s">
        <v>25</v>
      </c>
      <c r="I13" s="2">
        <v>7.4200500000000007</v>
      </c>
      <c r="J13" s="2">
        <v>6.8204499999999983</v>
      </c>
      <c r="K13" s="4" t="s">
        <v>4</v>
      </c>
      <c r="L13" s="5">
        <v>51</v>
      </c>
    </row>
    <row r="14" spans="1:12" x14ac:dyDescent="0.25">
      <c r="A14" s="1">
        <v>44715</v>
      </c>
      <c r="B14" t="s">
        <v>11</v>
      </c>
      <c r="C14" t="s">
        <v>12</v>
      </c>
      <c r="D14" t="s">
        <v>13</v>
      </c>
      <c r="E14" s="2">
        <v>14.99</v>
      </c>
      <c r="F14" s="3">
        <v>0.1</v>
      </c>
      <c r="G14" s="2">
        <f t="shared" si="0"/>
        <v>13.491</v>
      </c>
      <c r="H14" t="s">
        <v>3</v>
      </c>
      <c r="I14" s="2">
        <v>0</v>
      </c>
      <c r="J14" s="2">
        <v>13.491</v>
      </c>
      <c r="K14" s="4" t="s">
        <v>4</v>
      </c>
      <c r="L14" s="5">
        <v>73</v>
      </c>
    </row>
    <row r="15" spans="1:12" x14ac:dyDescent="0.25">
      <c r="A15" s="1">
        <v>44720</v>
      </c>
      <c r="B15" t="s">
        <v>11</v>
      </c>
      <c r="C15" t="s">
        <v>12</v>
      </c>
      <c r="D15" t="s">
        <v>13</v>
      </c>
      <c r="E15" s="2">
        <v>14.99</v>
      </c>
      <c r="F15" s="3">
        <v>0.05</v>
      </c>
      <c r="G15" s="2">
        <f t="shared" si="0"/>
        <v>14.240499999999999</v>
      </c>
      <c r="H15" t="s">
        <v>14</v>
      </c>
      <c r="I15" s="2">
        <v>5.2465000000000002</v>
      </c>
      <c r="J15" s="2">
        <v>8.9939999999999998</v>
      </c>
      <c r="K15" s="4">
        <v>2</v>
      </c>
      <c r="L15" s="5">
        <v>58</v>
      </c>
    </row>
    <row r="16" spans="1:12" x14ac:dyDescent="0.25">
      <c r="A16" s="1">
        <v>44742</v>
      </c>
      <c r="B16" t="s">
        <v>11</v>
      </c>
      <c r="C16" t="s">
        <v>12</v>
      </c>
      <c r="D16" t="s">
        <v>13</v>
      </c>
      <c r="E16" s="2">
        <v>14.99</v>
      </c>
      <c r="F16" s="3">
        <v>0.15</v>
      </c>
      <c r="G16" s="2">
        <f t="shared" si="0"/>
        <v>12.7415</v>
      </c>
      <c r="H16" t="s">
        <v>18</v>
      </c>
      <c r="I16" s="2">
        <v>2.9230499999999999</v>
      </c>
      <c r="J16" s="2">
        <v>9.8184500000000003</v>
      </c>
      <c r="K16" s="4" t="s">
        <v>4</v>
      </c>
      <c r="L16" s="5">
        <v>66</v>
      </c>
    </row>
    <row r="17" spans="1:12" x14ac:dyDescent="0.25">
      <c r="A17" s="1">
        <v>44774</v>
      </c>
      <c r="B17" t="s">
        <v>11</v>
      </c>
      <c r="C17" t="s">
        <v>12</v>
      </c>
      <c r="D17" t="s">
        <v>13</v>
      </c>
      <c r="E17" s="2">
        <v>14.99</v>
      </c>
      <c r="F17" s="3">
        <v>0.1</v>
      </c>
      <c r="G17" s="2">
        <f t="shared" si="0"/>
        <v>13.491</v>
      </c>
      <c r="H17" t="s">
        <v>25</v>
      </c>
      <c r="I17" s="2">
        <v>7.4200500000000007</v>
      </c>
      <c r="J17" s="2">
        <v>6.070949999999999</v>
      </c>
      <c r="K17" s="4" t="s">
        <v>4</v>
      </c>
      <c r="L17" s="5">
        <v>67</v>
      </c>
    </row>
    <row r="18" spans="1:12" x14ac:dyDescent="0.25">
      <c r="A18" s="1">
        <v>44793</v>
      </c>
      <c r="B18" t="s">
        <v>11</v>
      </c>
      <c r="C18" t="s">
        <v>12</v>
      </c>
      <c r="D18" t="s">
        <v>13</v>
      </c>
      <c r="E18" s="2">
        <v>14.99</v>
      </c>
      <c r="F18" s="3">
        <v>0.1</v>
      </c>
      <c r="G18" s="2">
        <f t="shared" si="0"/>
        <v>13.491</v>
      </c>
      <c r="H18" t="s">
        <v>14</v>
      </c>
      <c r="I18" s="2">
        <v>6.7454999999999998</v>
      </c>
      <c r="J18" s="2">
        <v>6.7454999999999998</v>
      </c>
      <c r="K18" s="4">
        <v>2</v>
      </c>
      <c r="L18" s="5">
        <v>98</v>
      </c>
    </row>
    <row r="19" spans="1:12" x14ac:dyDescent="0.25">
      <c r="A19" s="1">
        <v>44801</v>
      </c>
      <c r="B19" t="s">
        <v>11</v>
      </c>
      <c r="C19" t="s">
        <v>12</v>
      </c>
      <c r="D19" t="s">
        <v>13</v>
      </c>
      <c r="E19" s="2">
        <v>14.99</v>
      </c>
      <c r="F19" s="3">
        <v>0.05</v>
      </c>
      <c r="G19" s="2">
        <f t="shared" si="0"/>
        <v>14.240499999999999</v>
      </c>
      <c r="H19" t="s">
        <v>3</v>
      </c>
      <c r="I19" s="2">
        <v>0</v>
      </c>
      <c r="J19" s="2">
        <v>14.240499999999999</v>
      </c>
      <c r="K19" s="4" t="s">
        <v>4</v>
      </c>
      <c r="L19" s="5">
        <v>29</v>
      </c>
    </row>
    <row r="20" spans="1:12" x14ac:dyDescent="0.25">
      <c r="A20" s="1">
        <v>44832</v>
      </c>
      <c r="B20" t="s">
        <v>11</v>
      </c>
      <c r="C20" t="s">
        <v>12</v>
      </c>
      <c r="D20" t="s">
        <v>13</v>
      </c>
      <c r="E20" s="2">
        <v>14.99</v>
      </c>
      <c r="F20" s="3">
        <v>0.1</v>
      </c>
      <c r="G20" s="2">
        <f t="shared" si="0"/>
        <v>13.491</v>
      </c>
      <c r="H20" t="s">
        <v>10</v>
      </c>
      <c r="I20" s="2">
        <v>4.0472999999999999</v>
      </c>
      <c r="J20" s="2">
        <v>9.4436999999999998</v>
      </c>
      <c r="K20" s="4">
        <v>1.5</v>
      </c>
      <c r="L20" s="5">
        <v>78</v>
      </c>
    </row>
    <row r="21" spans="1:12" x14ac:dyDescent="0.25">
      <c r="A21" s="1">
        <v>44859</v>
      </c>
      <c r="B21" t="s">
        <v>11</v>
      </c>
      <c r="C21" t="s">
        <v>12</v>
      </c>
      <c r="D21" t="s">
        <v>13</v>
      </c>
      <c r="E21" s="2">
        <v>14.99</v>
      </c>
      <c r="F21" s="3">
        <v>0.15</v>
      </c>
      <c r="G21" s="2">
        <f t="shared" si="0"/>
        <v>12.7415</v>
      </c>
      <c r="H21" t="s">
        <v>25</v>
      </c>
      <c r="I21" s="2">
        <v>5.7711500000000004</v>
      </c>
      <c r="J21" s="2">
        <v>6.9703499999999998</v>
      </c>
      <c r="K21" s="4">
        <v>2.5</v>
      </c>
      <c r="L21" s="5">
        <v>20</v>
      </c>
    </row>
    <row r="22" spans="1:12" x14ac:dyDescent="0.25">
      <c r="A22" s="1">
        <v>44864</v>
      </c>
      <c r="B22" t="s">
        <v>11</v>
      </c>
      <c r="C22" t="s">
        <v>12</v>
      </c>
      <c r="D22" t="s">
        <v>13</v>
      </c>
      <c r="E22" s="2">
        <v>14.99</v>
      </c>
      <c r="F22" s="3">
        <v>0.2</v>
      </c>
      <c r="G22" s="2">
        <f t="shared" si="0"/>
        <v>11.992000000000001</v>
      </c>
      <c r="H22" t="s">
        <v>18</v>
      </c>
      <c r="I22" s="2">
        <v>1.57395</v>
      </c>
      <c r="J22" s="2">
        <v>10.418050000000001</v>
      </c>
      <c r="K22" s="4" t="s">
        <v>4</v>
      </c>
      <c r="L22" s="5">
        <v>63</v>
      </c>
    </row>
    <row r="23" spans="1:12" x14ac:dyDescent="0.25">
      <c r="A23" s="1">
        <v>44888</v>
      </c>
      <c r="B23" t="s">
        <v>11</v>
      </c>
      <c r="C23" t="s">
        <v>12</v>
      </c>
      <c r="D23" t="s">
        <v>13</v>
      </c>
      <c r="E23" s="2">
        <v>14.99</v>
      </c>
      <c r="F23" s="3">
        <v>0.15</v>
      </c>
      <c r="G23" s="2">
        <f t="shared" si="0"/>
        <v>12.7415</v>
      </c>
      <c r="H23" t="s">
        <v>3</v>
      </c>
      <c r="I23" s="2">
        <v>0</v>
      </c>
      <c r="J23" s="2">
        <v>12.7415</v>
      </c>
      <c r="K23" s="4" t="s">
        <v>4</v>
      </c>
      <c r="L23" s="5">
        <v>38</v>
      </c>
    </row>
    <row r="24" spans="1:12" x14ac:dyDescent="0.25">
      <c r="A24" s="1">
        <v>44913</v>
      </c>
      <c r="B24" t="s">
        <v>11</v>
      </c>
      <c r="C24" t="s">
        <v>12</v>
      </c>
      <c r="D24" t="s">
        <v>13</v>
      </c>
      <c r="E24" s="2">
        <v>14.99</v>
      </c>
      <c r="F24" s="3">
        <v>0.05</v>
      </c>
      <c r="G24" s="2">
        <f t="shared" si="0"/>
        <v>14.240499999999999</v>
      </c>
      <c r="H24" t="s">
        <v>8</v>
      </c>
      <c r="I24" s="2">
        <v>2.6232500000000001</v>
      </c>
      <c r="J24" s="2">
        <v>11.617249999999999</v>
      </c>
      <c r="K24" s="4" t="s">
        <v>4</v>
      </c>
      <c r="L24" s="5">
        <v>36</v>
      </c>
    </row>
    <row r="25" spans="1:12" x14ac:dyDescent="0.25">
      <c r="A25" s="1">
        <v>44955</v>
      </c>
      <c r="B25" t="s">
        <v>11</v>
      </c>
      <c r="C25" t="s">
        <v>12</v>
      </c>
      <c r="D25" t="s">
        <v>13</v>
      </c>
      <c r="E25" s="2">
        <v>14.99</v>
      </c>
      <c r="F25" s="3">
        <v>0.1</v>
      </c>
      <c r="G25" s="2">
        <f t="shared" si="0"/>
        <v>13.491</v>
      </c>
      <c r="H25" t="s">
        <v>8</v>
      </c>
      <c r="I25" s="2">
        <v>4.1222500000000002</v>
      </c>
      <c r="J25" s="2">
        <v>9.3687499999999986</v>
      </c>
      <c r="K25" s="4">
        <v>1.5</v>
      </c>
      <c r="L25" s="5">
        <v>52</v>
      </c>
    </row>
    <row r="26" spans="1:12" x14ac:dyDescent="0.25">
      <c r="A26" s="1">
        <v>44970</v>
      </c>
      <c r="B26" t="s">
        <v>11</v>
      </c>
      <c r="C26" t="s">
        <v>12</v>
      </c>
      <c r="D26" t="s">
        <v>13</v>
      </c>
      <c r="E26" s="2">
        <v>14.99</v>
      </c>
      <c r="F26" s="3">
        <v>0</v>
      </c>
      <c r="G26" s="2">
        <f t="shared" si="0"/>
        <v>14.99</v>
      </c>
      <c r="H26" t="s">
        <v>18</v>
      </c>
      <c r="I26" s="2">
        <v>2.2484999999999999</v>
      </c>
      <c r="J26" s="2">
        <v>12.7415</v>
      </c>
      <c r="K26" s="4" t="s">
        <v>4</v>
      </c>
      <c r="L26" s="5">
        <v>99</v>
      </c>
    </row>
    <row r="27" spans="1:12" x14ac:dyDescent="0.25">
      <c r="A27" s="1">
        <v>45046</v>
      </c>
      <c r="B27" t="s">
        <v>11</v>
      </c>
      <c r="C27" t="s">
        <v>12</v>
      </c>
      <c r="D27" t="s">
        <v>13</v>
      </c>
      <c r="E27" s="2">
        <v>14.99</v>
      </c>
      <c r="F27" s="3">
        <v>0.1</v>
      </c>
      <c r="G27" s="2">
        <f t="shared" si="0"/>
        <v>13.491</v>
      </c>
      <c r="H27" t="s">
        <v>18</v>
      </c>
      <c r="I27" s="2">
        <v>2.6981999999999999</v>
      </c>
      <c r="J27" s="2">
        <v>10.7928</v>
      </c>
      <c r="K27" s="4">
        <v>2.5</v>
      </c>
      <c r="L27" s="5">
        <v>22</v>
      </c>
    </row>
    <row r="28" spans="1:12" x14ac:dyDescent="0.25">
      <c r="A28" s="1">
        <v>45061</v>
      </c>
      <c r="B28" t="s">
        <v>11</v>
      </c>
      <c r="C28" t="s">
        <v>12</v>
      </c>
      <c r="D28" t="s">
        <v>13</v>
      </c>
      <c r="E28" s="2">
        <v>14.99</v>
      </c>
      <c r="F28" s="3">
        <v>0.15</v>
      </c>
      <c r="G28" s="2">
        <f t="shared" si="0"/>
        <v>12.7415</v>
      </c>
      <c r="H28" t="s">
        <v>10</v>
      </c>
      <c r="I28" s="2">
        <v>3.1478999999999999</v>
      </c>
      <c r="J28" s="2">
        <v>9.5936000000000003</v>
      </c>
      <c r="K28" s="4" t="s">
        <v>4</v>
      </c>
      <c r="L28" s="5">
        <v>68</v>
      </c>
    </row>
    <row r="29" spans="1:12" x14ac:dyDescent="0.25">
      <c r="A29" s="1">
        <v>45133</v>
      </c>
      <c r="B29" t="s">
        <v>11</v>
      </c>
      <c r="C29" t="s">
        <v>12</v>
      </c>
      <c r="D29" t="s">
        <v>13</v>
      </c>
      <c r="E29" s="2">
        <v>14.99</v>
      </c>
      <c r="F29" s="3">
        <v>0.2</v>
      </c>
      <c r="G29" s="2">
        <f t="shared" si="0"/>
        <v>11.992000000000001</v>
      </c>
      <c r="H29" t="s">
        <v>8</v>
      </c>
      <c r="I29" s="2">
        <v>3.7475000000000001</v>
      </c>
      <c r="J29" s="2">
        <v>8.2445000000000004</v>
      </c>
      <c r="K29" s="4">
        <v>3.5</v>
      </c>
      <c r="L29" s="5">
        <v>70</v>
      </c>
    </row>
    <row r="30" spans="1:12" x14ac:dyDescent="0.25">
      <c r="A30" s="1">
        <v>45135</v>
      </c>
      <c r="B30" t="s">
        <v>11</v>
      </c>
      <c r="C30" t="s">
        <v>12</v>
      </c>
      <c r="D30" t="s">
        <v>13</v>
      </c>
      <c r="E30" s="2">
        <v>14.99</v>
      </c>
      <c r="F30" s="3">
        <v>0.05</v>
      </c>
      <c r="G30" s="2">
        <f t="shared" si="0"/>
        <v>14.240499999999999</v>
      </c>
      <c r="H30" t="s">
        <v>25</v>
      </c>
      <c r="I30" s="2">
        <v>6.5956000000000001</v>
      </c>
      <c r="J30" s="2">
        <v>7.6448999999999989</v>
      </c>
      <c r="K30" s="4">
        <v>2.5</v>
      </c>
      <c r="L30" s="5">
        <v>83</v>
      </c>
    </row>
    <row r="31" spans="1:12" x14ac:dyDescent="0.25">
      <c r="A31" s="1">
        <v>45221</v>
      </c>
      <c r="B31" t="s">
        <v>11</v>
      </c>
      <c r="C31" t="s">
        <v>12</v>
      </c>
      <c r="D31" t="s">
        <v>13</v>
      </c>
      <c r="E31" s="2">
        <v>14.99</v>
      </c>
      <c r="F31" s="3">
        <v>0</v>
      </c>
      <c r="G31" s="2">
        <f t="shared" si="0"/>
        <v>14.99</v>
      </c>
      <c r="H31" t="s">
        <v>10</v>
      </c>
      <c r="I31" s="2">
        <v>4.4969999999999999</v>
      </c>
      <c r="J31" s="2">
        <v>10.493</v>
      </c>
      <c r="K31" s="4" t="s">
        <v>4</v>
      </c>
      <c r="L31" s="5">
        <v>76</v>
      </c>
    </row>
    <row r="32" spans="1:12" x14ac:dyDescent="0.25">
      <c r="A32" s="1">
        <v>45227</v>
      </c>
      <c r="B32" t="s">
        <v>11</v>
      </c>
      <c r="C32" t="s">
        <v>12</v>
      </c>
      <c r="D32" t="s">
        <v>13</v>
      </c>
      <c r="E32" s="2">
        <v>14.99</v>
      </c>
      <c r="F32" s="3">
        <v>0.1</v>
      </c>
      <c r="G32" s="2">
        <f t="shared" si="0"/>
        <v>13.491</v>
      </c>
      <c r="H32" t="s">
        <v>18</v>
      </c>
      <c r="I32" s="2">
        <v>1.7988</v>
      </c>
      <c r="J32" s="2">
        <v>11.6922</v>
      </c>
      <c r="K32" s="4">
        <v>2</v>
      </c>
      <c r="L32" s="5">
        <v>59</v>
      </c>
    </row>
    <row r="33" spans="1:12" x14ac:dyDescent="0.25">
      <c r="A33" s="1">
        <v>45228</v>
      </c>
      <c r="B33" t="s">
        <v>11</v>
      </c>
      <c r="C33" t="s">
        <v>12</v>
      </c>
      <c r="D33" t="s">
        <v>13</v>
      </c>
      <c r="E33" s="2">
        <v>14.99</v>
      </c>
      <c r="F33" s="3">
        <v>0.05</v>
      </c>
      <c r="G33" s="2">
        <f t="shared" si="0"/>
        <v>14.240499999999999</v>
      </c>
      <c r="H33" t="s">
        <v>8</v>
      </c>
      <c r="I33" s="2">
        <v>2.9980000000000002</v>
      </c>
      <c r="J33" s="2">
        <v>11.2425</v>
      </c>
      <c r="K33" s="4" t="s">
        <v>4</v>
      </c>
      <c r="L33" s="5">
        <v>76</v>
      </c>
    </row>
    <row r="34" spans="1:12" x14ac:dyDescent="0.25">
      <c r="A34" s="1">
        <v>45287</v>
      </c>
      <c r="B34" t="s">
        <v>11</v>
      </c>
      <c r="C34" t="s">
        <v>12</v>
      </c>
      <c r="D34" t="s">
        <v>13</v>
      </c>
      <c r="E34" s="2">
        <v>14.99</v>
      </c>
      <c r="F34" s="3">
        <v>0.15</v>
      </c>
      <c r="G34" s="2">
        <f t="shared" si="0"/>
        <v>12.7415</v>
      </c>
      <c r="H34" t="s">
        <v>14</v>
      </c>
      <c r="I34" s="2">
        <v>6.7454999999999998</v>
      </c>
      <c r="J34" s="2">
        <v>5.9960000000000004</v>
      </c>
      <c r="K34" s="4">
        <v>2.5</v>
      </c>
      <c r="L34" s="5">
        <v>70</v>
      </c>
    </row>
    <row r="35" spans="1:12" x14ac:dyDescent="0.25">
      <c r="A35" s="1">
        <v>44573</v>
      </c>
      <c r="B35" t="s">
        <v>29</v>
      </c>
      <c r="C35" t="s">
        <v>30</v>
      </c>
      <c r="D35" t="s">
        <v>31</v>
      </c>
      <c r="E35" s="2">
        <v>29.99</v>
      </c>
      <c r="F35" s="3">
        <v>0.15</v>
      </c>
      <c r="G35" s="2">
        <f t="shared" si="0"/>
        <v>25.491499999999998</v>
      </c>
      <c r="H35" t="s">
        <v>8</v>
      </c>
      <c r="I35" s="2">
        <v>8.2472499999999993</v>
      </c>
      <c r="J35" s="2">
        <v>17.244250000000001</v>
      </c>
      <c r="K35" s="4">
        <v>4</v>
      </c>
      <c r="L35" s="5">
        <v>62</v>
      </c>
    </row>
    <row r="36" spans="1:12" x14ac:dyDescent="0.25">
      <c r="A36" s="1">
        <v>44573</v>
      </c>
      <c r="B36" t="s">
        <v>32</v>
      </c>
      <c r="C36" t="s">
        <v>30</v>
      </c>
      <c r="D36" t="s">
        <v>31</v>
      </c>
      <c r="E36" s="2">
        <v>19.989999999999998</v>
      </c>
      <c r="F36" s="3">
        <v>0.2</v>
      </c>
      <c r="G36" s="2">
        <f t="shared" si="0"/>
        <v>15.991999999999999</v>
      </c>
      <c r="H36" t="s">
        <v>3</v>
      </c>
      <c r="I36" s="2">
        <v>0</v>
      </c>
      <c r="J36" s="2">
        <v>15.991999999999999</v>
      </c>
      <c r="K36" s="4" t="s">
        <v>4</v>
      </c>
      <c r="L36" s="5">
        <v>25</v>
      </c>
    </row>
    <row r="37" spans="1:12" x14ac:dyDescent="0.25">
      <c r="A37" s="1">
        <v>44600</v>
      </c>
      <c r="B37" t="s">
        <v>29</v>
      </c>
      <c r="C37" t="s">
        <v>30</v>
      </c>
      <c r="D37" t="s">
        <v>31</v>
      </c>
      <c r="E37" s="2">
        <v>29.99</v>
      </c>
      <c r="F37" s="3">
        <v>0.15</v>
      </c>
      <c r="G37" s="2">
        <f t="shared" si="0"/>
        <v>25.491499999999998</v>
      </c>
      <c r="H37" t="s">
        <v>8</v>
      </c>
      <c r="I37" s="2">
        <v>6.747749999999999</v>
      </c>
      <c r="J37" s="2">
        <v>18.743749999999999</v>
      </c>
      <c r="K37" s="4" t="s">
        <v>4</v>
      </c>
      <c r="L37" s="5">
        <v>31</v>
      </c>
    </row>
    <row r="38" spans="1:12" x14ac:dyDescent="0.25">
      <c r="A38" s="1">
        <v>44605</v>
      </c>
      <c r="B38" t="s">
        <v>41</v>
      </c>
      <c r="C38" t="s">
        <v>30</v>
      </c>
      <c r="D38" t="s">
        <v>31</v>
      </c>
      <c r="E38" s="2">
        <v>29.99</v>
      </c>
      <c r="F38" s="3">
        <v>0.15</v>
      </c>
      <c r="G38" s="2">
        <f t="shared" si="0"/>
        <v>25.491499999999998</v>
      </c>
      <c r="H38" t="s">
        <v>10</v>
      </c>
      <c r="I38" s="2">
        <v>11.696099999999999</v>
      </c>
      <c r="J38" s="2">
        <v>13.795399999999999</v>
      </c>
      <c r="K38" s="4" t="s">
        <v>4</v>
      </c>
      <c r="L38" s="5">
        <v>60</v>
      </c>
    </row>
    <row r="39" spans="1:12" x14ac:dyDescent="0.25">
      <c r="A39" s="1">
        <v>44607</v>
      </c>
      <c r="B39" t="s">
        <v>29</v>
      </c>
      <c r="C39" t="s">
        <v>30</v>
      </c>
      <c r="D39" t="s">
        <v>31</v>
      </c>
      <c r="E39" s="2">
        <v>29.99</v>
      </c>
      <c r="F39" s="3">
        <v>0.15</v>
      </c>
      <c r="G39" s="2">
        <f t="shared" si="0"/>
        <v>25.491499999999998</v>
      </c>
      <c r="H39" t="s">
        <v>18</v>
      </c>
      <c r="I39" s="2">
        <v>4.9483499999999996</v>
      </c>
      <c r="J39" s="2">
        <v>20.543149999999997</v>
      </c>
      <c r="K39" s="4" t="s">
        <v>4</v>
      </c>
      <c r="L39" s="5">
        <v>55</v>
      </c>
    </row>
    <row r="40" spans="1:12" x14ac:dyDescent="0.25">
      <c r="A40" s="1">
        <v>44610</v>
      </c>
      <c r="B40" t="s">
        <v>29</v>
      </c>
      <c r="C40" t="s">
        <v>30</v>
      </c>
      <c r="D40" t="s">
        <v>31</v>
      </c>
      <c r="E40" s="2">
        <v>29.99</v>
      </c>
      <c r="F40" s="3">
        <v>0</v>
      </c>
      <c r="G40" s="2">
        <f t="shared" si="0"/>
        <v>29.99</v>
      </c>
      <c r="H40" t="s">
        <v>10</v>
      </c>
      <c r="I40" s="2">
        <v>7.1975999999999996</v>
      </c>
      <c r="J40" s="2">
        <v>22.792400000000001</v>
      </c>
      <c r="K40" s="4" t="s">
        <v>4</v>
      </c>
      <c r="L40" s="5">
        <v>40</v>
      </c>
    </row>
    <row r="41" spans="1:12" x14ac:dyDescent="0.25">
      <c r="A41" s="1">
        <v>44611</v>
      </c>
      <c r="B41" t="s">
        <v>29</v>
      </c>
      <c r="C41" t="s">
        <v>30</v>
      </c>
      <c r="D41" t="s">
        <v>31</v>
      </c>
      <c r="E41" s="2">
        <v>29.99</v>
      </c>
      <c r="F41" s="3">
        <v>0.1</v>
      </c>
      <c r="G41" s="2">
        <f t="shared" si="0"/>
        <v>26.991</v>
      </c>
      <c r="H41" t="s">
        <v>10</v>
      </c>
      <c r="I41" s="2">
        <v>8.9969999999999999</v>
      </c>
      <c r="J41" s="2">
        <v>17.994</v>
      </c>
      <c r="K41" s="4">
        <v>3.5</v>
      </c>
      <c r="L41" s="5">
        <v>48</v>
      </c>
    </row>
    <row r="42" spans="1:12" x14ac:dyDescent="0.25">
      <c r="A42" s="1">
        <v>44613</v>
      </c>
      <c r="B42" t="s">
        <v>43</v>
      </c>
      <c r="C42" t="s">
        <v>30</v>
      </c>
      <c r="D42" t="s">
        <v>31</v>
      </c>
      <c r="E42" s="2">
        <v>24.99</v>
      </c>
      <c r="F42" s="3">
        <v>0.05</v>
      </c>
      <c r="G42" s="2">
        <f t="shared" si="0"/>
        <v>23.740499999999997</v>
      </c>
      <c r="H42" t="s">
        <v>10</v>
      </c>
      <c r="I42" s="2">
        <v>5.2478999999999996</v>
      </c>
      <c r="J42" s="2">
        <v>18.492599999999996</v>
      </c>
      <c r="K42" s="4" t="s">
        <v>4</v>
      </c>
      <c r="L42" s="5">
        <v>73</v>
      </c>
    </row>
    <row r="43" spans="1:12" x14ac:dyDescent="0.25">
      <c r="A43" s="1">
        <v>44620</v>
      </c>
      <c r="B43" t="s">
        <v>43</v>
      </c>
      <c r="C43" t="s">
        <v>30</v>
      </c>
      <c r="D43" t="s">
        <v>31</v>
      </c>
      <c r="E43" s="2">
        <v>24.99</v>
      </c>
      <c r="F43" s="3">
        <v>0.05</v>
      </c>
      <c r="G43" s="2">
        <f t="shared" si="0"/>
        <v>23.740499999999997</v>
      </c>
      <c r="H43" t="s">
        <v>10</v>
      </c>
      <c r="I43" s="2">
        <v>6.7472999999999983</v>
      </c>
      <c r="J43" s="2">
        <v>16.993199999999998</v>
      </c>
      <c r="K43" s="4" t="s">
        <v>4</v>
      </c>
      <c r="L43" s="5">
        <v>67</v>
      </c>
    </row>
    <row r="44" spans="1:12" x14ac:dyDescent="0.25">
      <c r="A44" s="1">
        <v>44625</v>
      </c>
      <c r="B44" t="s">
        <v>41</v>
      </c>
      <c r="C44" t="s">
        <v>30</v>
      </c>
      <c r="D44" t="s">
        <v>31</v>
      </c>
      <c r="E44" s="2">
        <v>29.99</v>
      </c>
      <c r="F44" s="3">
        <v>0.05</v>
      </c>
      <c r="G44" s="2">
        <f t="shared" si="0"/>
        <v>28.490499999999997</v>
      </c>
      <c r="H44" t="s">
        <v>14</v>
      </c>
      <c r="I44" s="2">
        <v>11.995999999999999</v>
      </c>
      <c r="J44" s="2">
        <v>16.494499999999999</v>
      </c>
      <c r="K44" s="4">
        <v>4.5</v>
      </c>
      <c r="L44" s="5">
        <v>69</v>
      </c>
    </row>
    <row r="45" spans="1:12" x14ac:dyDescent="0.25">
      <c r="A45" s="1">
        <v>44628</v>
      </c>
      <c r="B45" t="s">
        <v>29</v>
      </c>
      <c r="C45" t="s">
        <v>30</v>
      </c>
      <c r="D45" t="s">
        <v>31</v>
      </c>
      <c r="E45" s="2">
        <v>29.99</v>
      </c>
      <c r="F45" s="3">
        <v>0</v>
      </c>
      <c r="G45" s="2">
        <f t="shared" si="0"/>
        <v>29.99</v>
      </c>
      <c r="H45" t="s">
        <v>10</v>
      </c>
      <c r="I45" s="2">
        <v>7.1975999999999996</v>
      </c>
      <c r="J45" s="2">
        <v>22.792400000000001</v>
      </c>
      <c r="K45" s="4">
        <v>4.5</v>
      </c>
      <c r="L45" s="5">
        <v>25</v>
      </c>
    </row>
    <row r="46" spans="1:12" x14ac:dyDescent="0.25">
      <c r="A46" s="1">
        <v>44629</v>
      </c>
      <c r="B46" t="s">
        <v>29</v>
      </c>
      <c r="C46" t="s">
        <v>30</v>
      </c>
      <c r="D46" t="s">
        <v>31</v>
      </c>
      <c r="E46" s="2">
        <v>29.99</v>
      </c>
      <c r="F46" s="3">
        <v>0</v>
      </c>
      <c r="G46" s="2">
        <f t="shared" si="0"/>
        <v>29.99</v>
      </c>
      <c r="H46" t="s">
        <v>25</v>
      </c>
      <c r="I46" s="2">
        <v>21.442850000000004</v>
      </c>
      <c r="J46" s="2">
        <v>8.5471499999999949</v>
      </c>
      <c r="K46" s="4" t="s">
        <v>4</v>
      </c>
      <c r="L46" s="5">
        <v>45</v>
      </c>
    </row>
    <row r="47" spans="1:12" x14ac:dyDescent="0.25">
      <c r="A47" s="1">
        <v>44631</v>
      </c>
      <c r="B47" t="s">
        <v>41</v>
      </c>
      <c r="C47" t="s">
        <v>30</v>
      </c>
      <c r="D47" t="s">
        <v>31</v>
      </c>
      <c r="E47" s="2">
        <v>29.99</v>
      </c>
      <c r="F47" s="3">
        <v>0.05</v>
      </c>
      <c r="G47" s="2">
        <f t="shared" si="0"/>
        <v>28.490499999999997</v>
      </c>
      <c r="H47" t="s">
        <v>8</v>
      </c>
      <c r="I47" s="2">
        <v>7.4974999999999996</v>
      </c>
      <c r="J47" s="2">
        <v>20.992999999999999</v>
      </c>
      <c r="K47" s="4" t="s">
        <v>4</v>
      </c>
      <c r="L47" s="5">
        <v>18</v>
      </c>
    </row>
    <row r="48" spans="1:12" x14ac:dyDescent="0.25">
      <c r="A48" s="1">
        <v>44638</v>
      </c>
      <c r="B48" t="s">
        <v>32</v>
      </c>
      <c r="C48" t="s">
        <v>30</v>
      </c>
      <c r="D48" t="s">
        <v>31</v>
      </c>
      <c r="E48" s="2">
        <v>19.989999999999998</v>
      </c>
      <c r="F48" s="3">
        <v>0</v>
      </c>
      <c r="G48" s="2">
        <f t="shared" si="0"/>
        <v>19.989999999999998</v>
      </c>
      <c r="H48" t="s">
        <v>3</v>
      </c>
      <c r="I48" s="2">
        <v>0</v>
      </c>
      <c r="J48" s="2">
        <v>19.989999999999998</v>
      </c>
      <c r="K48" s="4" t="s">
        <v>4</v>
      </c>
      <c r="L48" s="5">
        <v>60</v>
      </c>
    </row>
    <row r="49" spans="1:12" x14ac:dyDescent="0.25">
      <c r="A49" s="1">
        <v>44639</v>
      </c>
      <c r="B49" t="s">
        <v>41</v>
      </c>
      <c r="C49" t="s">
        <v>30</v>
      </c>
      <c r="D49" t="s">
        <v>31</v>
      </c>
      <c r="E49" s="2">
        <v>29.99</v>
      </c>
      <c r="F49" s="3">
        <v>0</v>
      </c>
      <c r="G49" s="2">
        <f t="shared" si="0"/>
        <v>29.99</v>
      </c>
      <c r="H49" t="s">
        <v>8</v>
      </c>
      <c r="I49" s="2">
        <v>6.747749999999999</v>
      </c>
      <c r="J49" s="2">
        <v>23.242249999999999</v>
      </c>
      <c r="K49" s="4" t="s">
        <v>4</v>
      </c>
      <c r="L49" s="5">
        <v>21</v>
      </c>
    </row>
    <row r="50" spans="1:12" x14ac:dyDescent="0.25">
      <c r="A50" s="1">
        <v>44645</v>
      </c>
      <c r="B50" t="s">
        <v>41</v>
      </c>
      <c r="C50" t="s">
        <v>30</v>
      </c>
      <c r="D50" t="s">
        <v>31</v>
      </c>
      <c r="E50" s="2">
        <v>29.99</v>
      </c>
      <c r="F50" s="3">
        <v>0</v>
      </c>
      <c r="G50" s="2">
        <f t="shared" si="0"/>
        <v>29.99</v>
      </c>
      <c r="H50" t="s">
        <v>10</v>
      </c>
      <c r="I50" s="2">
        <v>9.8966999999999992</v>
      </c>
      <c r="J50" s="2">
        <v>20.093299999999999</v>
      </c>
      <c r="K50" s="4" t="s">
        <v>4</v>
      </c>
      <c r="L50" s="5">
        <v>33</v>
      </c>
    </row>
    <row r="51" spans="1:12" x14ac:dyDescent="0.25">
      <c r="A51" s="1">
        <v>44645</v>
      </c>
      <c r="B51" t="s">
        <v>41</v>
      </c>
      <c r="C51" t="s">
        <v>30</v>
      </c>
      <c r="D51" t="s">
        <v>31</v>
      </c>
      <c r="E51" s="2">
        <v>29.99</v>
      </c>
      <c r="F51" s="3">
        <v>0.1</v>
      </c>
      <c r="G51" s="2">
        <f t="shared" si="0"/>
        <v>26.991</v>
      </c>
      <c r="H51" t="s">
        <v>10</v>
      </c>
      <c r="I51" s="2">
        <v>10.7964</v>
      </c>
      <c r="J51" s="2">
        <v>16.194600000000001</v>
      </c>
      <c r="K51" s="4" t="s">
        <v>4</v>
      </c>
      <c r="L51" s="5">
        <v>83</v>
      </c>
    </row>
    <row r="52" spans="1:12" x14ac:dyDescent="0.25">
      <c r="A52" s="1">
        <v>44648</v>
      </c>
      <c r="B52" t="s">
        <v>32</v>
      </c>
      <c r="C52" t="s">
        <v>30</v>
      </c>
      <c r="D52" t="s">
        <v>31</v>
      </c>
      <c r="E52" s="2">
        <v>19.989999999999998</v>
      </c>
      <c r="F52" s="3">
        <v>0.05</v>
      </c>
      <c r="G52" s="2">
        <f t="shared" si="0"/>
        <v>18.990499999999997</v>
      </c>
      <c r="H52" t="s">
        <v>3</v>
      </c>
      <c r="I52" s="2">
        <v>0</v>
      </c>
      <c r="J52" s="2">
        <v>18.990499999999997</v>
      </c>
      <c r="K52" s="4">
        <v>3.5</v>
      </c>
      <c r="L52" s="5">
        <v>60</v>
      </c>
    </row>
    <row r="53" spans="1:12" x14ac:dyDescent="0.25">
      <c r="A53" s="1">
        <v>44648</v>
      </c>
      <c r="B53" t="s">
        <v>32</v>
      </c>
      <c r="C53" t="s">
        <v>30</v>
      </c>
      <c r="D53" t="s">
        <v>31</v>
      </c>
      <c r="E53" s="2">
        <v>19.989999999999998</v>
      </c>
      <c r="F53" s="3">
        <v>0.2</v>
      </c>
      <c r="G53" s="2">
        <f t="shared" si="0"/>
        <v>15.991999999999999</v>
      </c>
      <c r="H53" t="s">
        <v>10</v>
      </c>
      <c r="I53" s="2">
        <v>5.3972999999999995</v>
      </c>
      <c r="J53" s="2">
        <v>10.5947</v>
      </c>
      <c r="K53" s="4">
        <v>4</v>
      </c>
      <c r="L53" s="5">
        <v>73</v>
      </c>
    </row>
    <row r="54" spans="1:12" x14ac:dyDescent="0.25">
      <c r="A54" s="1">
        <v>44657</v>
      </c>
      <c r="B54" t="s">
        <v>43</v>
      </c>
      <c r="C54" t="s">
        <v>30</v>
      </c>
      <c r="D54" t="s">
        <v>31</v>
      </c>
      <c r="E54" s="2">
        <v>24.99</v>
      </c>
      <c r="F54" s="3">
        <v>0.2</v>
      </c>
      <c r="G54" s="2">
        <f t="shared" si="0"/>
        <v>19.992000000000001</v>
      </c>
      <c r="H54" t="s">
        <v>8</v>
      </c>
      <c r="I54" s="2">
        <v>8.1217500000000005</v>
      </c>
      <c r="J54" s="2">
        <v>11.87025</v>
      </c>
      <c r="K54" s="4">
        <v>4.5</v>
      </c>
      <c r="L54" s="5">
        <v>21</v>
      </c>
    </row>
    <row r="55" spans="1:12" x14ac:dyDescent="0.25">
      <c r="A55" s="1">
        <v>44658</v>
      </c>
      <c r="B55" t="s">
        <v>41</v>
      </c>
      <c r="C55" t="s">
        <v>30</v>
      </c>
      <c r="D55" t="s">
        <v>31</v>
      </c>
      <c r="E55" s="2">
        <v>29.99</v>
      </c>
      <c r="F55" s="3">
        <v>0</v>
      </c>
      <c r="G55" s="2">
        <f t="shared" si="0"/>
        <v>29.99</v>
      </c>
      <c r="H55" t="s">
        <v>10</v>
      </c>
      <c r="I55" s="2">
        <v>9.8966999999999992</v>
      </c>
      <c r="J55" s="2">
        <v>20.093299999999999</v>
      </c>
      <c r="K55" s="4" t="s">
        <v>4</v>
      </c>
      <c r="L55" s="5">
        <v>75</v>
      </c>
    </row>
    <row r="56" spans="1:12" x14ac:dyDescent="0.25">
      <c r="A56" s="1">
        <v>44670</v>
      </c>
      <c r="B56" t="s">
        <v>29</v>
      </c>
      <c r="C56" t="s">
        <v>30</v>
      </c>
      <c r="D56" t="s">
        <v>31</v>
      </c>
      <c r="E56" s="2">
        <v>29.99</v>
      </c>
      <c r="F56" s="3">
        <v>0.2</v>
      </c>
      <c r="G56" s="2">
        <f t="shared" si="0"/>
        <v>23.992000000000001</v>
      </c>
      <c r="H56" t="s">
        <v>3</v>
      </c>
      <c r="I56" s="2">
        <v>0</v>
      </c>
      <c r="J56" s="2">
        <v>23.992000000000001</v>
      </c>
      <c r="K56" s="4">
        <v>3.5</v>
      </c>
      <c r="L56" s="5">
        <v>82</v>
      </c>
    </row>
    <row r="57" spans="1:12" x14ac:dyDescent="0.25">
      <c r="A57" s="1">
        <v>44679</v>
      </c>
      <c r="B57" t="s">
        <v>43</v>
      </c>
      <c r="C57" t="s">
        <v>30</v>
      </c>
      <c r="D57" t="s">
        <v>31</v>
      </c>
      <c r="E57" s="2">
        <v>24.99</v>
      </c>
      <c r="F57" s="3">
        <v>0.05</v>
      </c>
      <c r="G57" s="2">
        <f t="shared" si="0"/>
        <v>23.740499999999997</v>
      </c>
      <c r="H57" t="s">
        <v>25</v>
      </c>
      <c r="I57" s="2">
        <v>17.867850000000001</v>
      </c>
      <c r="J57" s="2">
        <v>5.8726499999999966</v>
      </c>
      <c r="K57" s="4">
        <v>4.5</v>
      </c>
      <c r="L57" s="5">
        <v>70</v>
      </c>
    </row>
    <row r="58" spans="1:12" x14ac:dyDescent="0.25">
      <c r="A58" s="1">
        <v>44685</v>
      </c>
      <c r="B58" t="s">
        <v>32</v>
      </c>
      <c r="C58" t="s">
        <v>30</v>
      </c>
      <c r="D58" t="s">
        <v>31</v>
      </c>
      <c r="E58" s="2">
        <v>19.989999999999998</v>
      </c>
      <c r="F58" s="3">
        <v>0</v>
      </c>
      <c r="G58" s="2">
        <f t="shared" si="0"/>
        <v>19.989999999999998</v>
      </c>
      <c r="H58" t="s">
        <v>25</v>
      </c>
      <c r="I58" s="2">
        <v>13.1934</v>
      </c>
      <c r="J58" s="2">
        <v>6.796599999999998</v>
      </c>
      <c r="K58" s="4" t="s">
        <v>4</v>
      </c>
      <c r="L58" s="5">
        <v>18</v>
      </c>
    </row>
    <row r="59" spans="1:12" x14ac:dyDescent="0.25">
      <c r="A59" s="1">
        <v>44686</v>
      </c>
      <c r="B59" t="s">
        <v>43</v>
      </c>
      <c r="C59" t="s">
        <v>30</v>
      </c>
      <c r="D59" t="s">
        <v>31</v>
      </c>
      <c r="E59" s="2">
        <v>24.99</v>
      </c>
      <c r="F59" s="3">
        <v>0.2</v>
      </c>
      <c r="G59" s="2">
        <f t="shared" si="0"/>
        <v>19.992000000000001</v>
      </c>
      <c r="H59" t="s">
        <v>25</v>
      </c>
      <c r="I59" s="2">
        <v>9.6211500000000001</v>
      </c>
      <c r="J59" s="2">
        <v>10.370850000000001</v>
      </c>
      <c r="K59" s="4">
        <v>4</v>
      </c>
      <c r="L59" s="5">
        <v>63</v>
      </c>
    </row>
    <row r="60" spans="1:12" x14ac:dyDescent="0.25">
      <c r="A60" s="1">
        <v>44704</v>
      </c>
      <c r="B60" t="s">
        <v>41</v>
      </c>
      <c r="C60" t="s">
        <v>30</v>
      </c>
      <c r="D60" t="s">
        <v>31</v>
      </c>
      <c r="E60" s="2">
        <v>29.99</v>
      </c>
      <c r="F60" s="3">
        <v>0.2</v>
      </c>
      <c r="G60" s="2">
        <f t="shared" si="0"/>
        <v>23.992000000000001</v>
      </c>
      <c r="H60" t="s">
        <v>3</v>
      </c>
      <c r="I60" s="2">
        <v>0</v>
      </c>
      <c r="J60" s="2">
        <v>23.992000000000001</v>
      </c>
      <c r="K60" s="4" t="s">
        <v>4</v>
      </c>
      <c r="L60" s="5">
        <v>70</v>
      </c>
    </row>
    <row r="61" spans="1:12" x14ac:dyDescent="0.25">
      <c r="A61" s="1">
        <v>44706</v>
      </c>
      <c r="B61" t="s">
        <v>43</v>
      </c>
      <c r="C61" t="s">
        <v>30</v>
      </c>
      <c r="D61" t="s">
        <v>31</v>
      </c>
      <c r="E61" s="2">
        <v>24.99</v>
      </c>
      <c r="F61" s="3">
        <v>0.15</v>
      </c>
      <c r="G61" s="2">
        <f t="shared" si="0"/>
        <v>21.241499999999998</v>
      </c>
      <c r="H61" t="s">
        <v>14</v>
      </c>
      <c r="I61" s="2">
        <v>9.9959999999999987</v>
      </c>
      <c r="J61" s="2">
        <v>11.2455</v>
      </c>
      <c r="K61" s="4" t="s">
        <v>4</v>
      </c>
      <c r="L61" s="5">
        <v>90</v>
      </c>
    </row>
    <row r="62" spans="1:12" x14ac:dyDescent="0.25">
      <c r="A62" s="1">
        <v>44711</v>
      </c>
      <c r="B62" t="s">
        <v>43</v>
      </c>
      <c r="C62" t="s">
        <v>30</v>
      </c>
      <c r="D62" t="s">
        <v>31</v>
      </c>
      <c r="E62" s="2">
        <v>24.99</v>
      </c>
      <c r="F62" s="3">
        <v>0.1</v>
      </c>
      <c r="G62" s="2">
        <f t="shared" si="0"/>
        <v>22.491</v>
      </c>
      <c r="H62" t="s">
        <v>10</v>
      </c>
      <c r="I62" s="2">
        <v>6.7472999999999983</v>
      </c>
      <c r="J62" s="2">
        <v>15.7437</v>
      </c>
      <c r="K62" s="4">
        <v>4.5</v>
      </c>
      <c r="L62" s="5">
        <v>81</v>
      </c>
    </row>
    <row r="63" spans="1:12" x14ac:dyDescent="0.25">
      <c r="A63" s="1">
        <v>44714</v>
      </c>
      <c r="B63" t="s">
        <v>43</v>
      </c>
      <c r="C63" t="s">
        <v>30</v>
      </c>
      <c r="D63" t="s">
        <v>31</v>
      </c>
      <c r="E63" s="2">
        <v>24.99</v>
      </c>
      <c r="F63" s="3">
        <v>0.05</v>
      </c>
      <c r="G63" s="2">
        <f t="shared" si="0"/>
        <v>23.740499999999997</v>
      </c>
      <c r="H63" t="s">
        <v>25</v>
      </c>
      <c r="I63" s="2">
        <v>15.118950000000002</v>
      </c>
      <c r="J63" s="2">
        <v>8.6215499999999956</v>
      </c>
      <c r="K63" s="4" t="s">
        <v>4</v>
      </c>
      <c r="L63" s="5">
        <v>58</v>
      </c>
    </row>
    <row r="64" spans="1:12" x14ac:dyDescent="0.25">
      <c r="A64" s="1">
        <v>44718</v>
      </c>
      <c r="B64" t="s">
        <v>43</v>
      </c>
      <c r="C64" t="s">
        <v>30</v>
      </c>
      <c r="D64" t="s">
        <v>31</v>
      </c>
      <c r="E64" s="2">
        <v>24.99</v>
      </c>
      <c r="F64" s="3">
        <v>0.15</v>
      </c>
      <c r="G64" s="2">
        <f t="shared" si="0"/>
        <v>21.241499999999998</v>
      </c>
      <c r="H64" t="s">
        <v>14</v>
      </c>
      <c r="I64" s="2">
        <v>9.9959999999999987</v>
      </c>
      <c r="J64" s="2">
        <v>11.2455</v>
      </c>
      <c r="K64" s="4">
        <v>4</v>
      </c>
      <c r="L64" s="5">
        <v>28</v>
      </c>
    </row>
    <row r="65" spans="1:12" x14ac:dyDescent="0.25">
      <c r="A65" s="1">
        <v>44722</v>
      </c>
      <c r="B65" t="s">
        <v>43</v>
      </c>
      <c r="C65" t="s">
        <v>30</v>
      </c>
      <c r="D65" t="s">
        <v>31</v>
      </c>
      <c r="E65" s="2">
        <v>24.99</v>
      </c>
      <c r="F65" s="3">
        <v>0</v>
      </c>
      <c r="G65" s="2">
        <f t="shared" si="0"/>
        <v>24.99</v>
      </c>
      <c r="H65" t="s">
        <v>3</v>
      </c>
      <c r="I65" s="2">
        <v>0</v>
      </c>
      <c r="J65" s="2">
        <v>24.99</v>
      </c>
      <c r="K65" s="4">
        <v>4</v>
      </c>
      <c r="L65" s="5">
        <v>50</v>
      </c>
    </row>
    <row r="66" spans="1:12" x14ac:dyDescent="0.25">
      <c r="A66" s="1">
        <v>44724</v>
      </c>
      <c r="B66" t="s">
        <v>32</v>
      </c>
      <c r="C66" t="s">
        <v>30</v>
      </c>
      <c r="D66" t="s">
        <v>31</v>
      </c>
      <c r="E66" s="2">
        <v>19.989999999999998</v>
      </c>
      <c r="F66" s="3">
        <v>0.05</v>
      </c>
      <c r="G66" s="2">
        <f t="shared" ref="G66:G129" si="1">E66*(1-F66)</f>
        <v>18.990499999999997</v>
      </c>
      <c r="H66" t="s">
        <v>3</v>
      </c>
      <c r="I66" s="2">
        <v>0</v>
      </c>
      <c r="J66" s="2">
        <v>18.990499999999997</v>
      </c>
      <c r="K66" s="4">
        <v>3.5</v>
      </c>
      <c r="L66" s="5">
        <v>89</v>
      </c>
    </row>
    <row r="67" spans="1:12" x14ac:dyDescent="0.25">
      <c r="A67" s="1">
        <v>44726</v>
      </c>
      <c r="B67" t="s">
        <v>43</v>
      </c>
      <c r="C67" t="s">
        <v>30</v>
      </c>
      <c r="D67" t="s">
        <v>31</v>
      </c>
      <c r="E67" s="2">
        <v>24.99</v>
      </c>
      <c r="F67" s="3">
        <v>0.2</v>
      </c>
      <c r="G67" s="2">
        <f t="shared" si="1"/>
        <v>19.992000000000001</v>
      </c>
      <c r="H67" t="s">
        <v>14</v>
      </c>
      <c r="I67" s="2">
        <v>9.9959999999999987</v>
      </c>
      <c r="J67" s="2">
        <v>9.9960000000000022</v>
      </c>
      <c r="K67" s="4" t="s">
        <v>4</v>
      </c>
      <c r="L67" s="5">
        <v>99</v>
      </c>
    </row>
    <row r="68" spans="1:12" x14ac:dyDescent="0.25">
      <c r="A68" s="1">
        <v>44726</v>
      </c>
      <c r="B68" t="s">
        <v>29</v>
      </c>
      <c r="C68" t="s">
        <v>30</v>
      </c>
      <c r="D68" t="s">
        <v>31</v>
      </c>
      <c r="E68" s="2">
        <v>29.99</v>
      </c>
      <c r="F68" s="3">
        <v>0</v>
      </c>
      <c r="G68" s="2">
        <f t="shared" si="1"/>
        <v>29.99</v>
      </c>
      <c r="H68" t="s">
        <v>18</v>
      </c>
      <c r="I68" s="2">
        <v>3.5987999999999998</v>
      </c>
      <c r="J68" s="2">
        <v>26.391199999999998</v>
      </c>
      <c r="K68" s="4" t="s">
        <v>4</v>
      </c>
      <c r="L68" s="5">
        <v>97</v>
      </c>
    </row>
    <row r="69" spans="1:12" x14ac:dyDescent="0.25">
      <c r="A69" s="1">
        <v>44727</v>
      </c>
      <c r="B69" t="s">
        <v>29</v>
      </c>
      <c r="C69" t="s">
        <v>30</v>
      </c>
      <c r="D69" t="s">
        <v>31</v>
      </c>
      <c r="E69" s="2">
        <v>29.99</v>
      </c>
      <c r="F69" s="3">
        <v>0.05</v>
      </c>
      <c r="G69" s="2">
        <f t="shared" si="1"/>
        <v>28.490499999999997</v>
      </c>
      <c r="H69" t="s">
        <v>18</v>
      </c>
      <c r="I69" s="2">
        <v>5.3982000000000001</v>
      </c>
      <c r="J69" s="2">
        <v>23.092299999999998</v>
      </c>
      <c r="K69" s="4">
        <v>5</v>
      </c>
      <c r="L69" s="5">
        <v>61</v>
      </c>
    </row>
    <row r="70" spans="1:12" x14ac:dyDescent="0.25">
      <c r="A70" s="1">
        <v>44733</v>
      </c>
      <c r="B70" t="s">
        <v>32</v>
      </c>
      <c r="C70" t="s">
        <v>30</v>
      </c>
      <c r="D70" t="s">
        <v>31</v>
      </c>
      <c r="E70" s="2">
        <v>19.989999999999998</v>
      </c>
      <c r="F70" s="3">
        <v>0.1</v>
      </c>
      <c r="G70" s="2">
        <f t="shared" si="1"/>
        <v>17.991</v>
      </c>
      <c r="H70" t="s">
        <v>8</v>
      </c>
      <c r="I70" s="2">
        <v>5.9969999999999999</v>
      </c>
      <c r="J70" s="2">
        <v>11.994</v>
      </c>
      <c r="K70" s="4">
        <v>4.5</v>
      </c>
      <c r="L70" s="5">
        <v>36</v>
      </c>
    </row>
    <row r="71" spans="1:12" x14ac:dyDescent="0.25">
      <c r="A71" s="1">
        <v>44734</v>
      </c>
      <c r="B71" t="s">
        <v>32</v>
      </c>
      <c r="C71" t="s">
        <v>30</v>
      </c>
      <c r="D71" t="s">
        <v>31</v>
      </c>
      <c r="E71" s="2">
        <v>19.989999999999998</v>
      </c>
      <c r="F71" s="3">
        <v>0</v>
      </c>
      <c r="G71" s="2">
        <f t="shared" si="1"/>
        <v>19.989999999999998</v>
      </c>
      <c r="H71" t="s">
        <v>25</v>
      </c>
      <c r="I71" s="2">
        <v>7.6961500000000003</v>
      </c>
      <c r="J71" s="2">
        <v>12.293849999999999</v>
      </c>
      <c r="K71" s="4" t="s">
        <v>4</v>
      </c>
      <c r="L71" s="5">
        <v>86</v>
      </c>
    </row>
    <row r="72" spans="1:12" x14ac:dyDescent="0.25">
      <c r="A72" s="1">
        <v>44735</v>
      </c>
      <c r="B72" t="s">
        <v>41</v>
      </c>
      <c r="C72" t="s">
        <v>30</v>
      </c>
      <c r="D72" t="s">
        <v>31</v>
      </c>
      <c r="E72" s="2">
        <v>29.99</v>
      </c>
      <c r="F72" s="3">
        <v>0.15</v>
      </c>
      <c r="G72" s="2">
        <f t="shared" si="1"/>
        <v>25.491499999999998</v>
      </c>
      <c r="H72" t="s">
        <v>18</v>
      </c>
      <c r="I72" s="2">
        <v>3.1489500000000001</v>
      </c>
      <c r="J72" s="2">
        <v>22.342549999999999</v>
      </c>
      <c r="K72" s="4" t="s">
        <v>4</v>
      </c>
      <c r="L72" s="5">
        <v>68</v>
      </c>
    </row>
    <row r="73" spans="1:12" x14ac:dyDescent="0.25">
      <c r="A73" s="1">
        <v>44736</v>
      </c>
      <c r="B73" t="s">
        <v>43</v>
      </c>
      <c r="C73" t="s">
        <v>30</v>
      </c>
      <c r="D73" t="s">
        <v>31</v>
      </c>
      <c r="E73" s="2">
        <v>24.99</v>
      </c>
      <c r="F73" s="3">
        <v>0.15</v>
      </c>
      <c r="G73" s="2">
        <f t="shared" si="1"/>
        <v>21.241499999999998</v>
      </c>
      <c r="H73" t="s">
        <v>3</v>
      </c>
      <c r="I73" s="2">
        <v>0</v>
      </c>
      <c r="J73" s="2">
        <v>21.241499999999998</v>
      </c>
      <c r="K73" s="4" t="s">
        <v>4</v>
      </c>
      <c r="L73" s="5">
        <v>45</v>
      </c>
    </row>
    <row r="74" spans="1:12" x14ac:dyDescent="0.25">
      <c r="A74" s="1">
        <v>44745</v>
      </c>
      <c r="B74" t="s">
        <v>32</v>
      </c>
      <c r="C74" t="s">
        <v>30</v>
      </c>
      <c r="D74" t="s">
        <v>31</v>
      </c>
      <c r="E74" s="2">
        <v>19.989999999999998</v>
      </c>
      <c r="F74" s="3">
        <v>0.1</v>
      </c>
      <c r="G74" s="2">
        <f t="shared" si="1"/>
        <v>17.991</v>
      </c>
      <c r="H74" t="s">
        <v>10</v>
      </c>
      <c r="I74" s="2">
        <v>5.996999999999999</v>
      </c>
      <c r="J74" s="2">
        <v>11.994</v>
      </c>
      <c r="K74" s="4" t="s">
        <v>4</v>
      </c>
      <c r="L74" s="5">
        <v>88</v>
      </c>
    </row>
    <row r="75" spans="1:12" x14ac:dyDescent="0.25">
      <c r="A75" s="1">
        <v>44745</v>
      </c>
      <c r="B75" t="s">
        <v>41</v>
      </c>
      <c r="C75" t="s">
        <v>30</v>
      </c>
      <c r="D75" t="s">
        <v>31</v>
      </c>
      <c r="E75" s="2">
        <v>29.99</v>
      </c>
      <c r="F75" s="3">
        <v>0</v>
      </c>
      <c r="G75" s="2">
        <f t="shared" si="1"/>
        <v>29.99</v>
      </c>
      <c r="H75" t="s">
        <v>14</v>
      </c>
      <c r="I75" s="2">
        <v>11.995999999999999</v>
      </c>
      <c r="J75" s="2">
        <v>17.994</v>
      </c>
      <c r="K75" s="4">
        <v>3.5</v>
      </c>
      <c r="L75" s="5">
        <v>31</v>
      </c>
    </row>
    <row r="76" spans="1:12" x14ac:dyDescent="0.25">
      <c r="A76" s="1">
        <v>44754</v>
      </c>
      <c r="B76" t="s">
        <v>32</v>
      </c>
      <c r="C76" t="s">
        <v>30</v>
      </c>
      <c r="D76" t="s">
        <v>31</v>
      </c>
      <c r="E76" s="2">
        <v>19.989999999999998</v>
      </c>
      <c r="F76" s="3">
        <v>0.05</v>
      </c>
      <c r="G76" s="2">
        <f t="shared" si="1"/>
        <v>18.990499999999997</v>
      </c>
      <c r="H76" t="s">
        <v>25</v>
      </c>
      <c r="I76" s="2">
        <v>8.7956000000000003</v>
      </c>
      <c r="J76" s="2">
        <v>10.194899999999997</v>
      </c>
      <c r="K76" s="4">
        <v>4.5</v>
      </c>
      <c r="L76" s="5">
        <v>80</v>
      </c>
    </row>
    <row r="77" spans="1:12" x14ac:dyDescent="0.25">
      <c r="A77" s="1">
        <v>44758</v>
      </c>
      <c r="B77" t="s">
        <v>43</v>
      </c>
      <c r="C77" t="s">
        <v>30</v>
      </c>
      <c r="D77" t="s">
        <v>31</v>
      </c>
      <c r="E77" s="2">
        <v>24.99</v>
      </c>
      <c r="F77" s="3">
        <v>0.05</v>
      </c>
      <c r="G77" s="2">
        <f t="shared" si="1"/>
        <v>23.740499999999997</v>
      </c>
      <c r="H77" t="s">
        <v>8</v>
      </c>
      <c r="I77" s="2">
        <v>4.3732499999999996</v>
      </c>
      <c r="J77" s="2">
        <v>19.367249999999999</v>
      </c>
      <c r="K77" s="4">
        <v>4.5</v>
      </c>
      <c r="L77" s="5">
        <v>27</v>
      </c>
    </row>
    <row r="78" spans="1:12" x14ac:dyDescent="0.25">
      <c r="A78" s="1">
        <v>44767</v>
      </c>
      <c r="B78" t="s">
        <v>43</v>
      </c>
      <c r="C78" t="s">
        <v>30</v>
      </c>
      <c r="D78" t="s">
        <v>31</v>
      </c>
      <c r="E78" s="2">
        <v>24.99</v>
      </c>
      <c r="F78" s="3">
        <v>0.2</v>
      </c>
      <c r="G78" s="2">
        <f t="shared" si="1"/>
        <v>19.992000000000001</v>
      </c>
      <c r="H78" t="s">
        <v>18</v>
      </c>
      <c r="I78" s="2">
        <v>2.6239499999999998</v>
      </c>
      <c r="J78" s="2">
        <v>17.36805</v>
      </c>
      <c r="K78" s="4" t="s">
        <v>4</v>
      </c>
      <c r="L78" s="5">
        <v>22</v>
      </c>
    </row>
    <row r="79" spans="1:12" x14ac:dyDescent="0.25">
      <c r="A79" s="1">
        <v>44770</v>
      </c>
      <c r="B79" t="s">
        <v>43</v>
      </c>
      <c r="C79" t="s">
        <v>30</v>
      </c>
      <c r="D79" t="s">
        <v>31</v>
      </c>
      <c r="E79" s="2">
        <v>24.99</v>
      </c>
      <c r="F79" s="3">
        <v>0.05</v>
      </c>
      <c r="G79" s="2">
        <f t="shared" si="1"/>
        <v>23.740499999999997</v>
      </c>
      <c r="H79" t="s">
        <v>3</v>
      </c>
      <c r="I79" s="2">
        <v>0</v>
      </c>
      <c r="J79" s="2">
        <v>23.740499999999997</v>
      </c>
      <c r="K79" s="4" t="s">
        <v>4</v>
      </c>
      <c r="L79" s="5">
        <v>48</v>
      </c>
    </row>
    <row r="80" spans="1:12" x14ac:dyDescent="0.25">
      <c r="A80" s="1">
        <v>44772</v>
      </c>
      <c r="B80" t="s">
        <v>43</v>
      </c>
      <c r="C80" t="s">
        <v>30</v>
      </c>
      <c r="D80" t="s">
        <v>31</v>
      </c>
      <c r="E80" s="2">
        <v>24.99</v>
      </c>
      <c r="F80" s="3">
        <v>0.15</v>
      </c>
      <c r="G80" s="2">
        <f t="shared" si="1"/>
        <v>21.241499999999998</v>
      </c>
      <c r="H80" t="s">
        <v>18</v>
      </c>
      <c r="I80" s="2">
        <v>4.1233499999999994</v>
      </c>
      <c r="J80" s="2">
        <v>17.11815</v>
      </c>
      <c r="K80" s="4" t="s">
        <v>4</v>
      </c>
      <c r="L80" s="5">
        <v>71</v>
      </c>
    </row>
    <row r="81" spans="1:12" x14ac:dyDescent="0.25">
      <c r="A81" s="1">
        <v>44772</v>
      </c>
      <c r="B81" t="s">
        <v>29</v>
      </c>
      <c r="C81" t="s">
        <v>30</v>
      </c>
      <c r="D81" t="s">
        <v>31</v>
      </c>
      <c r="E81" s="2">
        <v>29.99</v>
      </c>
      <c r="F81" s="3">
        <v>0</v>
      </c>
      <c r="G81" s="2">
        <f t="shared" si="1"/>
        <v>29.99</v>
      </c>
      <c r="H81" t="s">
        <v>18</v>
      </c>
      <c r="I81" s="2">
        <v>5.3982000000000001</v>
      </c>
      <c r="J81" s="2">
        <v>24.591799999999999</v>
      </c>
      <c r="K81" s="4" t="s">
        <v>4</v>
      </c>
      <c r="L81" s="5">
        <v>93</v>
      </c>
    </row>
    <row r="82" spans="1:12" x14ac:dyDescent="0.25">
      <c r="A82" s="1">
        <v>44773</v>
      </c>
      <c r="B82" t="s">
        <v>41</v>
      </c>
      <c r="C82" t="s">
        <v>30</v>
      </c>
      <c r="D82" t="s">
        <v>31</v>
      </c>
      <c r="E82" s="2">
        <v>29.99</v>
      </c>
      <c r="F82" s="3">
        <v>0.1</v>
      </c>
      <c r="G82" s="2">
        <f t="shared" si="1"/>
        <v>26.991</v>
      </c>
      <c r="H82" t="s">
        <v>3</v>
      </c>
      <c r="I82" s="2">
        <v>0</v>
      </c>
      <c r="J82" s="2">
        <v>26.991</v>
      </c>
      <c r="K82" s="4" t="s">
        <v>4</v>
      </c>
      <c r="L82" s="5">
        <v>41</v>
      </c>
    </row>
    <row r="83" spans="1:12" x14ac:dyDescent="0.25">
      <c r="A83" s="1">
        <v>44776</v>
      </c>
      <c r="B83" t="s">
        <v>43</v>
      </c>
      <c r="C83" t="s">
        <v>30</v>
      </c>
      <c r="D83" t="s">
        <v>31</v>
      </c>
      <c r="E83" s="2">
        <v>24.99</v>
      </c>
      <c r="F83" s="3">
        <v>0.15</v>
      </c>
      <c r="G83" s="2">
        <f t="shared" si="1"/>
        <v>21.241499999999998</v>
      </c>
      <c r="H83" t="s">
        <v>8</v>
      </c>
      <c r="I83" s="2">
        <v>8.1217500000000005</v>
      </c>
      <c r="J83" s="2">
        <v>13.119749999999998</v>
      </c>
      <c r="K83" s="4">
        <v>3.5</v>
      </c>
      <c r="L83" s="5">
        <v>97</v>
      </c>
    </row>
    <row r="84" spans="1:12" x14ac:dyDescent="0.25">
      <c r="A84" s="1">
        <v>44778</v>
      </c>
      <c r="B84" t="s">
        <v>32</v>
      </c>
      <c r="C84" t="s">
        <v>30</v>
      </c>
      <c r="D84" t="s">
        <v>31</v>
      </c>
      <c r="E84" s="2">
        <v>19.989999999999998</v>
      </c>
      <c r="F84" s="3">
        <v>0.2</v>
      </c>
      <c r="G84" s="2">
        <f t="shared" si="1"/>
        <v>15.991999999999999</v>
      </c>
      <c r="H84" t="s">
        <v>3</v>
      </c>
      <c r="I84" s="2">
        <v>0</v>
      </c>
      <c r="J84" s="2">
        <v>15.991999999999999</v>
      </c>
      <c r="K84" s="4" t="s">
        <v>4</v>
      </c>
      <c r="L84" s="5">
        <v>78</v>
      </c>
    </row>
    <row r="85" spans="1:12" x14ac:dyDescent="0.25">
      <c r="A85" s="1">
        <v>44779</v>
      </c>
      <c r="B85" t="s">
        <v>32</v>
      </c>
      <c r="C85" t="s">
        <v>30</v>
      </c>
      <c r="D85" t="s">
        <v>31</v>
      </c>
      <c r="E85" s="2">
        <v>19.989999999999998</v>
      </c>
      <c r="F85" s="3">
        <v>0.05</v>
      </c>
      <c r="G85" s="2">
        <f t="shared" si="1"/>
        <v>18.990499999999997</v>
      </c>
      <c r="H85" t="s">
        <v>25</v>
      </c>
      <c r="I85" s="2">
        <v>10.9945</v>
      </c>
      <c r="J85" s="2">
        <v>7.9959999999999969</v>
      </c>
      <c r="K85" s="4">
        <v>4.5</v>
      </c>
      <c r="L85" s="5">
        <v>20</v>
      </c>
    </row>
    <row r="86" spans="1:12" x14ac:dyDescent="0.25">
      <c r="A86" s="1">
        <v>44786</v>
      </c>
      <c r="B86" t="s">
        <v>29</v>
      </c>
      <c r="C86" t="s">
        <v>30</v>
      </c>
      <c r="D86" t="s">
        <v>31</v>
      </c>
      <c r="E86" s="2">
        <v>29.99</v>
      </c>
      <c r="F86" s="3">
        <v>0.05</v>
      </c>
      <c r="G86" s="2">
        <f t="shared" si="1"/>
        <v>28.490499999999997</v>
      </c>
      <c r="H86" t="s">
        <v>8</v>
      </c>
      <c r="I86" s="2">
        <v>5.9979999999999993</v>
      </c>
      <c r="J86" s="2">
        <v>22.4925</v>
      </c>
      <c r="K86" s="4" t="s">
        <v>4</v>
      </c>
      <c r="L86" s="5">
        <v>42</v>
      </c>
    </row>
    <row r="87" spans="1:12" x14ac:dyDescent="0.25">
      <c r="A87" s="1">
        <v>44787</v>
      </c>
      <c r="B87" t="s">
        <v>29</v>
      </c>
      <c r="C87" t="s">
        <v>30</v>
      </c>
      <c r="D87" t="s">
        <v>31</v>
      </c>
      <c r="E87" s="2">
        <v>29.99</v>
      </c>
      <c r="F87" s="3">
        <v>0</v>
      </c>
      <c r="G87" s="2">
        <f t="shared" si="1"/>
        <v>29.99</v>
      </c>
      <c r="H87" t="s">
        <v>8</v>
      </c>
      <c r="I87" s="2">
        <v>6.747749999999999</v>
      </c>
      <c r="J87" s="2">
        <v>23.242249999999999</v>
      </c>
      <c r="K87" s="4" t="s">
        <v>4</v>
      </c>
      <c r="L87" s="5">
        <v>59</v>
      </c>
    </row>
    <row r="88" spans="1:12" x14ac:dyDescent="0.25">
      <c r="A88" s="1">
        <v>44800</v>
      </c>
      <c r="B88" t="s">
        <v>29</v>
      </c>
      <c r="C88" t="s">
        <v>30</v>
      </c>
      <c r="D88" t="s">
        <v>31</v>
      </c>
      <c r="E88" s="2">
        <v>29.99</v>
      </c>
      <c r="F88" s="3">
        <v>0.15</v>
      </c>
      <c r="G88" s="2">
        <f t="shared" si="1"/>
        <v>25.491499999999998</v>
      </c>
      <c r="H88" t="s">
        <v>10</v>
      </c>
      <c r="I88" s="2">
        <v>9.8966999999999992</v>
      </c>
      <c r="J88" s="2">
        <v>15.594799999999999</v>
      </c>
      <c r="K88" s="4" t="s">
        <v>4</v>
      </c>
      <c r="L88" s="5">
        <v>58</v>
      </c>
    </row>
    <row r="89" spans="1:12" x14ac:dyDescent="0.25">
      <c r="A89" s="1">
        <v>44801</v>
      </c>
      <c r="B89" t="s">
        <v>43</v>
      </c>
      <c r="C89" t="s">
        <v>30</v>
      </c>
      <c r="D89" t="s">
        <v>31</v>
      </c>
      <c r="E89" s="2">
        <v>24.99</v>
      </c>
      <c r="F89" s="3">
        <v>0.15</v>
      </c>
      <c r="G89" s="2">
        <f t="shared" si="1"/>
        <v>21.241499999999998</v>
      </c>
      <c r="H89" t="s">
        <v>14</v>
      </c>
      <c r="I89" s="2">
        <v>13.744499999999999</v>
      </c>
      <c r="J89" s="2">
        <v>7.4969999999999999</v>
      </c>
      <c r="K89" s="4" t="s">
        <v>4</v>
      </c>
      <c r="L89" s="5">
        <v>65</v>
      </c>
    </row>
    <row r="90" spans="1:12" x14ac:dyDescent="0.25">
      <c r="A90" s="1">
        <v>44806</v>
      </c>
      <c r="B90" t="s">
        <v>43</v>
      </c>
      <c r="C90" t="s">
        <v>30</v>
      </c>
      <c r="D90" t="s">
        <v>31</v>
      </c>
      <c r="E90" s="2">
        <v>24.99</v>
      </c>
      <c r="F90" s="3">
        <v>0.2</v>
      </c>
      <c r="G90" s="2">
        <f t="shared" si="1"/>
        <v>19.992000000000001</v>
      </c>
      <c r="H90" t="s">
        <v>18</v>
      </c>
      <c r="I90" s="2">
        <v>3.7484999999999991</v>
      </c>
      <c r="J90" s="2">
        <v>16.243500000000001</v>
      </c>
      <c r="K90" s="4">
        <v>4.5</v>
      </c>
      <c r="L90" s="5">
        <v>55</v>
      </c>
    </row>
    <row r="91" spans="1:12" x14ac:dyDescent="0.25">
      <c r="A91" s="1">
        <v>44812</v>
      </c>
      <c r="B91" t="s">
        <v>41</v>
      </c>
      <c r="C91" t="s">
        <v>30</v>
      </c>
      <c r="D91" t="s">
        <v>31</v>
      </c>
      <c r="E91" s="2">
        <v>29.99</v>
      </c>
      <c r="F91" s="3">
        <v>0.1</v>
      </c>
      <c r="G91" s="2">
        <f t="shared" si="1"/>
        <v>26.991</v>
      </c>
      <c r="H91" t="s">
        <v>14</v>
      </c>
      <c r="I91" s="2">
        <v>13.495499999999998</v>
      </c>
      <c r="J91" s="2">
        <v>13.495500000000002</v>
      </c>
      <c r="K91" s="4" t="s">
        <v>4</v>
      </c>
      <c r="L91" s="5">
        <v>34</v>
      </c>
    </row>
    <row r="92" spans="1:12" x14ac:dyDescent="0.25">
      <c r="A92" s="1">
        <v>44817</v>
      </c>
      <c r="B92" t="s">
        <v>43</v>
      </c>
      <c r="C92" t="s">
        <v>30</v>
      </c>
      <c r="D92" t="s">
        <v>31</v>
      </c>
      <c r="E92" s="2">
        <v>24.99</v>
      </c>
      <c r="F92" s="3">
        <v>0.05</v>
      </c>
      <c r="G92" s="2">
        <f t="shared" si="1"/>
        <v>23.740499999999997</v>
      </c>
      <c r="H92" t="s">
        <v>8</v>
      </c>
      <c r="I92" s="2">
        <v>5.6227499999999999</v>
      </c>
      <c r="J92" s="2">
        <v>18.117749999999997</v>
      </c>
      <c r="K92" s="4" t="s">
        <v>4</v>
      </c>
      <c r="L92" s="5">
        <v>19</v>
      </c>
    </row>
    <row r="93" spans="1:12" x14ac:dyDescent="0.25">
      <c r="A93" s="1">
        <v>44817</v>
      </c>
      <c r="B93" t="s">
        <v>43</v>
      </c>
      <c r="C93" t="s">
        <v>30</v>
      </c>
      <c r="D93" t="s">
        <v>31</v>
      </c>
      <c r="E93" s="2">
        <v>24.99</v>
      </c>
      <c r="F93" s="3">
        <v>0.15</v>
      </c>
      <c r="G93" s="2">
        <f t="shared" si="1"/>
        <v>21.241499999999998</v>
      </c>
      <c r="H93" t="s">
        <v>10</v>
      </c>
      <c r="I93" s="2">
        <v>7.4969999999999981</v>
      </c>
      <c r="J93" s="2">
        <v>13.7445</v>
      </c>
      <c r="K93" s="4" t="s">
        <v>4</v>
      </c>
      <c r="L93" s="5">
        <v>33</v>
      </c>
    </row>
    <row r="94" spans="1:12" x14ac:dyDescent="0.25">
      <c r="A94" s="1">
        <v>44824</v>
      </c>
      <c r="B94" t="s">
        <v>43</v>
      </c>
      <c r="C94" t="s">
        <v>30</v>
      </c>
      <c r="D94" t="s">
        <v>31</v>
      </c>
      <c r="E94" s="2">
        <v>24.99</v>
      </c>
      <c r="F94" s="3">
        <v>0</v>
      </c>
      <c r="G94" s="2">
        <f t="shared" si="1"/>
        <v>24.99</v>
      </c>
      <c r="H94" t="s">
        <v>25</v>
      </c>
      <c r="I94" s="2">
        <v>9.6211500000000001</v>
      </c>
      <c r="J94" s="2">
        <v>15.368849999999998</v>
      </c>
      <c r="K94" s="4">
        <v>5</v>
      </c>
      <c r="L94" s="5">
        <v>77</v>
      </c>
    </row>
    <row r="95" spans="1:12" x14ac:dyDescent="0.25">
      <c r="A95" s="1">
        <v>44827</v>
      </c>
      <c r="B95" t="s">
        <v>32</v>
      </c>
      <c r="C95" t="s">
        <v>30</v>
      </c>
      <c r="D95" t="s">
        <v>31</v>
      </c>
      <c r="E95" s="2">
        <v>19.989999999999998</v>
      </c>
      <c r="F95" s="3">
        <v>0.1</v>
      </c>
      <c r="G95" s="2">
        <f t="shared" si="1"/>
        <v>17.991</v>
      </c>
      <c r="H95" t="s">
        <v>10</v>
      </c>
      <c r="I95" s="2">
        <v>6.5966999999999985</v>
      </c>
      <c r="J95" s="2">
        <v>11.394300000000001</v>
      </c>
      <c r="K95" s="4">
        <v>5</v>
      </c>
      <c r="L95" s="5">
        <v>30</v>
      </c>
    </row>
    <row r="96" spans="1:12" x14ac:dyDescent="0.25">
      <c r="A96" s="1">
        <v>44828</v>
      </c>
      <c r="B96" t="s">
        <v>43</v>
      </c>
      <c r="C96" t="s">
        <v>30</v>
      </c>
      <c r="D96" t="s">
        <v>31</v>
      </c>
      <c r="E96" s="2">
        <v>24.99</v>
      </c>
      <c r="F96" s="3">
        <v>0</v>
      </c>
      <c r="G96" s="2">
        <f t="shared" si="1"/>
        <v>24.99</v>
      </c>
      <c r="H96" t="s">
        <v>25</v>
      </c>
      <c r="I96" s="2">
        <v>15.118950000000002</v>
      </c>
      <c r="J96" s="2">
        <v>9.8710499999999968</v>
      </c>
      <c r="K96" s="4" t="s">
        <v>4</v>
      </c>
      <c r="L96" s="5">
        <v>72</v>
      </c>
    </row>
    <row r="97" spans="1:12" x14ac:dyDescent="0.25">
      <c r="A97" s="1">
        <v>44832</v>
      </c>
      <c r="B97" t="s">
        <v>43</v>
      </c>
      <c r="C97" t="s">
        <v>30</v>
      </c>
      <c r="D97" t="s">
        <v>31</v>
      </c>
      <c r="E97" s="2">
        <v>24.99</v>
      </c>
      <c r="F97" s="3">
        <v>0.1</v>
      </c>
      <c r="G97" s="2">
        <f t="shared" si="1"/>
        <v>22.491</v>
      </c>
      <c r="H97" t="s">
        <v>10</v>
      </c>
      <c r="I97" s="2">
        <v>5.9975999999999994</v>
      </c>
      <c r="J97" s="2">
        <v>16.493400000000001</v>
      </c>
      <c r="K97" s="4">
        <v>3.5</v>
      </c>
      <c r="L97" s="5">
        <v>75</v>
      </c>
    </row>
    <row r="98" spans="1:12" x14ac:dyDescent="0.25">
      <c r="A98" s="1">
        <v>44835</v>
      </c>
      <c r="B98" t="s">
        <v>29</v>
      </c>
      <c r="C98" t="s">
        <v>30</v>
      </c>
      <c r="D98" t="s">
        <v>31</v>
      </c>
      <c r="E98" s="2">
        <v>29.99</v>
      </c>
      <c r="F98" s="3">
        <v>0.1</v>
      </c>
      <c r="G98" s="2">
        <f t="shared" si="1"/>
        <v>26.991</v>
      </c>
      <c r="H98" t="s">
        <v>10</v>
      </c>
      <c r="I98" s="2">
        <v>11.696099999999999</v>
      </c>
      <c r="J98" s="2">
        <v>15.2949</v>
      </c>
      <c r="K98" s="4" t="s">
        <v>4</v>
      </c>
      <c r="L98" s="5">
        <v>49</v>
      </c>
    </row>
    <row r="99" spans="1:12" x14ac:dyDescent="0.25">
      <c r="A99" s="1">
        <v>44850</v>
      </c>
      <c r="B99" t="s">
        <v>41</v>
      </c>
      <c r="C99" t="s">
        <v>30</v>
      </c>
      <c r="D99" t="s">
        <v>31</v>
      </c>
      <c r="E99" s="2">
        <v>29.99</v>
      </c>
      <c r="F99" s="3">
        <v>0.1</v>
      </c>
      <c r="G99" s="2">
        <f t="shared" si="1"/>
        <v>26.991</v>
      </c>
      <c r="H99" t="s">
        <v>10</v>
      </c>
      <c r="I99" s="2">
        <v>8.0973000000000006</v>
      </c>
      <c r="J99" s="2">
        <v>18.893699999999999</v>
      </c>
      <c r="K99" s="4" t="s">
        <v>4</v>
      </c>
      <c r="L99" s="5">
        <v>39</v>
      </c>
    </row>
    <row r="100" spans="1:12" x14ac:dyDescent="0.25">
      <c r="A100" s="1">
        <v>44856</v>
      </c>
      <c r="B100" t="s">
        <v>41</v>
      </c>
      <c r="C100" t="s">
        <v>30</v>
      </c>
      <c r="D100" t="s">
        <v>31</v>
      </c>
      <c r="E100" s="2">
        <v>29.99</v>
      </c>
      <c r="F100" s="3">
        <v>0.05</v>
      </c>
      <c r="G100" s="2">
        <f t="shared" si="1"/>
        <v>28.490499999999997</v>
      </c>
      <c r="H100" t="s">
        <v>18</v>
      </c>
      <c r="I100" s="2">
        <v>3.1489500000000001</v>
      </c>
      <c r="J100" s="2">
        <v>25.341549999999998</v>
      </c>
      <c r="K100" s="4" t="s">
        <v>4</v>
      </c>
      <c r="L100" s="5">
        <v>99</v>
      </c>
    </row>
    <row r="101" spans="1:12" x14ac:dyDescent="0.25">
      <c r="A101" s="1">
        <v>44861</v>
      </c>
      <c r="B101" t="s">
        <v>29</v>
      </c>
      <c r="C101" t="s">
        <v>30</v>
      </c>
      <c r="D101" t="s">
        <v>31</v>
      </c>
      <c r="E101" s="2">
        <v>29.99</v>
      </c>
      <c r="F101" s="3">
        <v>0.15</v>
      </c>
      <c r="G101" s="2">
        <f t="shared" si="1"/>
        <v>25.491499999999998</v>
      </c>
      <c r="H101" t="s">
        <v>18</v>
      </c>
      <c r="I101" s="2">
        <v>4.4984999999999999</v>
      </c>
      <c r="J101" s="2">
        <v>20.992999999999999</v>
      </c>
      <c r="K101" s="4">
        <v>4.5</v>
      </c>
      <c r="L101" s="5">
        <v>66</v>
      </c>
    </row>
    <row r="102" spans="1:12" x14ac:dyDescent="0.25">
      <c r="A102" s="1">
        <v>44862</v>
      </c>
      <c r="B102" t="s">
        <v>32</v>
      </c>
      <c r="C102" t="s">
        <v>30</v>
      </c>
      <c r="D102" t="s">
        <v>31</v>
      </c>
      <c r="E102" s="2">
        <v>19.989999999999998</v>
      </c>
      <c r="F102" s="3">
        <v>0.1</v>
      </c>
      <c r="G102" s="2">
        <f t="shared" si="1"/>
        <v>17.991</v>
      </c>
      <c r="H102" t="s">
        <v>18</v>
      </c>
      <c r="I102" s="2">
        <v>2.6986499999999998</v>
      </c>
      <c r="J102" s="2">
        <v>15.292349999999999</v>
      </c>
      <c r="K102" s="4" t="s">
        <v>4</v>
      </c>
      <c r="L102" s="5">
        <v>20</v>
      </c>
    </row>
    <row r="103" spans="1:12" x14ac:dyDescent="0.25">
      <c r="A103" s="1">
        <v>44864</v>
      </c>
      <c r="B103" t="s">
        <v>29</v>
      </c>
      <c r="C103" t="s">
        <v>30</v>
      </c>
      <c r="D103" t="s">
        <v>31</v>
      </c>
      <c r="E103" s="2">
        <v>29.99</v>
      </c>
      <c r="F103" s="3">
        <v>0</v>
      </c>
      <c r="G103" s="2">
        <f t="shared" si="1"/>
        <v>29.99</v>
      </c>
      <c r="H103" t="s">
        <v>8</v>
      </c>
      <c r="I103" s="2">
        <v>5.2482499999999996</v>
      </c>
      <c r="J103" s="2">
        <v>24.74175</v>
      </c>
      <c r="K103" s="4" t="s">
        <v>4</v>
      </c>
      <c r="L103" s="5">
        <v>39</v>
      </c>
    </row>
    <row r="104" spans="1:12" x14ac:dyDescent="0.25">
      <c r="A104" s="1">
        <v>44868</v>
      </c>
      <c r="B104" t="s">
        <v>32</v>
      </c>
      <c r="C104" t="s">
        <v>30</v>
      </c>
      <c r="D104" t="s">
        <v>31</v>
      </c>
      <c r="E104" s="2">
        <v>19.989999999999998</v>
      </c>
      <c r="F104" s="3">
        <v>0.1</v>
      </c>
      <c r="G104" s="2">
        <f t="shared" si="1"/>
        <v>17.991</v>
      </c>
      <c r="H104" t="s">
        <v>3</v>
      </c>
      <c r="I104" s="2">
        <v>0</v>
      </c>
      <c r="J104" s="2">
        <v>17.991</v>
      </c>
      <c r="K104" s="4" t="s">
        <v>4</v>
      </c>
      <c r="L104" s="5">
        <v>19</v>
      </c>
    </row>
    <row r="105" spans="1:12" x14ac:dyDescent="0.25">
      <c r="A105" s="1">
        <v>44869</v>
      </c>
      <c r="B105" t="s">
        <v>43</v>
      </c>
      <c r="C105" t="s">
        <v>30</v>
      </c>
      <c r="D105" t="s">
        <v>31</v>
      </c>
      <c r="E105" s="2">
        <v>24.99</v>
      </c>
      <c r="F105" s="3">
        <v>0</v>
      </c>
      <c r="G105" s="2">
        <f t="shared" si="1"/>
        <v>24.99</v>
      </c>
      <c r="H105" t="s">
        <v>25</v>
      </c>
      <c r="I105" s="2">
        <v>15.118950000000002</v>
      </c>
      <c r="J105" s="2">
        <v>9.8710499999999968</v>
      </c>
      <c r="K105" s="4">
        <v>3.5</v>
      </c>
      <c r="L105" s="5">
        <v>23</v>
      </c>
    </row>
    <row r="106" spans="1:12" x14ac:dyDescent="0.25">
      <c r="A106" s="1">
        <v>44870</v>
      </c>
      <c r="B106" t="s">
        <v>29</v>
      </c>
      <c r="C106" t="s">
        <v>30</v>
      </c>
      <c r="D106" t="s">
        <v>31</v>
      </c>
      <c r="E106" s="2">
        <v>29.99</v>
      </c>
      <c r="F106" s="3">
        <v>0</v>
      </c>
      <c r="G106" s="2">
        <f t="shared" si="1"/>
        <v>29.99</v>
      </c>
      <c r="H106" t="s">
        <v>10</v>
      </c>
      <c r="I106" s="2">
        <v>11.696099999999999</v>
      </c>
      <c r="J106" s="2">
        <v>18.293900000000001</v>
      </c>
      <c r="K106" s="4">
        <v>4</v>
      </c>
      <c r="L106" s="5">
        <v>75</v>
      </c>
    </row>
    <row r="107" spans="1:12" x14ac:dyDescent="0.25">
      <c r="A107" s="1">
        <v>44879</v>
      </c>
      <c r="B107" t="s">
        <v>43</v>
      </c>
      <c r="C107" t="s">
        <v>30</v>
      </c>
      <c r="D107" t="s">
        <v>31</v>
      </c>
      <c r="E107" s="2">
        <v>24.99</v>
      </c>
      <c r="F107" s="3">
        <v>0</v>
      </c>
      <c r="G107" s="2">
        <f t="shared" si="1"/>
        <v>24.99</v>
      </c>
      <c r="H107" t="s">
        <v>3</v>
      </c>
      <c r="I107" s="2">
        <v>0</v>
      </c>
      <c r="J107" s="2">
        <v>24.99</v>
      </c>
      <c r="K107" s="4">
        <v>4</v>
      </c>
      <c r="L107" s="5">
        <v>84</v>
      </c>
    </row>
    <row r="108" spans="1:12" x14ac:dyDescent="0.25">
      <c r="A108" s="1">
        <v>44882</v>
      </c>
      <c r="B108" t="s">
        <v>29</v>
      </c>
      <c r="C108" t="s">
        <v>30</v>
      </c>
      <c r="D108" t="s">
        <v>31</v>
      </c>
      <c r="E108" s="2">
        <v>29.99</v>
      </c>
      <c r="F108" s="3">
        <v>0.2</v>
      </c>
      <c r="G108" s="2">
        <f t="shared" si="1"/>
        <v>23.992000000000001</v>
      </c>
      <c r="H108" t="s">
        <v>14</v>
      </c>
      <c r="I108" s="2">
        <v>19.493500000000001</v>
      </c>
      <c r="J108" s="2">
        <v>4.4984999999999999</v>
      </c>
      <c r="K108" s="4">
        <v>4</v>
      </c>
      <c r="L108" s="5">
        <v>51</v>
      </c>
    </row>
    <row r="109" spans="1:12" x14ac:dyDescent="0.25">
      <c r="A109" s="1">
        <v>44888</v>
      </c>
      <c r="B109" t="s">
        <v>32</v>
      </c>
      <c r="C109" t="s">
        <v>30</v>
      </c>
      <c r="D109" t="s">
        <v>31</v>
      </c>
      <c r="E109" s="2">
        <v>19.989999999999998</v>
      </c>
      <c r="F109" s="3">
        <v>0.2</v>
      </c>
      <c r="G109" s="2">
        <f t="shared" si="1"/>
        <v>15.991999999999999</v>
      </c>
      <c r="H109" t="s">
        <v>18</v>
      </c>
      <c r="I109" s="2">
        <v>3.2983499999999992</v>
      </c>
      <c r="J109" s="2">
        <v>12.69365</v>
      </c>
      <c r="K109" s="4" t="s">
        <v>4</v>
      </c>
      <c r="L109" s="5">
        <v>89</v>
      </c>
    </row>
    <row r="110" spans="1:12" x14ac:dyDescent="0.25">
      <c r="A110" s="1">
        <v>44892</v>
      </c>
      <c r="B110" t="s">
        <v>29</v>
      </c>
      <c r="C110" t="s">
        <v>30</v>
      </c>
      <c r="D110" t="s">
        <v>31</v>
      </c>
      <c r="E110" s="2">
        <v>29.99</v>
      </c>
      <c r="F110" s="3">
        <v>0.1</v>
      </c>
      <c r="G110" s="2">
        <f t="shared" si="1"/>
        <v>26.991</v>
      </c>
      <c r="H110" t="s">
        <v>3</v>
      </c>
      <c r="I110" s="2">
        <v>0</v>
      </c>
      <c r="J110" s="2">
        <v>26.991</v>
      </c>
      <c r="K110" s="4">
        <v>3.5</v>
      </c>
      <c r="L110" s="5">
        <v>78</v>
      </c>
    </row>
    <row r="111" spans="1:12" x14ac:dyDescent="0.25">
      <c r="A111" s="1">
        <v>44896</v>
      </c>
      <c r="B111" t="s">
        <v>29</v>
      </c>
      <c r="C111" t="s">
        <v>30</v>
      </c>
      <c r="D111" t="s">
        <v>31</v>
      </c>
      <c r="E111" s="2">
        <v>29.99</v>
      </c>
      <c r="F111" s="3">
        <v>0.05</v>
      </c>
      <c r="G111" s="2">
        <f t="shared" si="1"/>
        <v>28.490499999999997</v>
      </c>
      <c r="H111" t="s">
        <v>3</v>
      </c>
      <c r="I111" s="2">
        <v>0</v>
      </c>
      <c r="J111" s="2">
        <v>28.490499999999997</v>
      </c>
      <c r="K111" s="4">
        <v>4.5</v>
      </c>
      <c r="L111" s="5">
        <v>85</v>
      </c>
    </row>
    <row r="112" spans="1:12" x14ac:dyDescent="0.25">
      <c r="A112" s="1">
        <v>44896</v>
      </c>
      <c r="B112" t="s">
        <v>29</v>
      </c>
      <c r="C112" t="s">
        <v>30</v>
      </c>
      <c r="D112" t="s">
        <v>31</v>
      </c>
      <c r="E112" s="2">
        <v>29.99</v>
      </c>
      <c r="F112" s="3">
        <v>0</v>
      </c>
      <c r="G112" s="2">
        <f t="shared" si="1"/>
        <v>29.99</v>
      </c>
      <c r="H112" t="s">
        <v>25</v>
      </c>
      <c r="I112" s="2">
        <v>14.845050000000004</v>
      </c>
      <c r="J112" s="2">
        <v>15.144949999999994</v>
      </c>
      <c r="K112" s="4" t="s">
        <v>4</v>
      </c>
      <c r="L112" s="5">
        <v>59</v>
      </c>
    </row>
    <row r="113" spans="1:12" x14ac:dyDescent="0.25">
      <c r="A113" s="1">
        <v>44896</v>
      </c>
      <c r="B113" t="s">
        <v>43</v>
      </c>
      <c r="C113" t="s">
        <v>30</v>
      </c>
      <c r="D113" t="s">
        <v>31</v>
      </c>
      <c r="E113" s="2">
        <v>24.99</v>
      </c>
      <c r="F113" s="3">
        <v>0.15</v>
      </c>
      <c r="G113" s="2">
        <f t="shared" si="1"/>
        <v>21.241499999999998</v>
      </c>
      <c r="H113" t="s">
        <v>18</v>
      </c>
      <c r="I113" s="2">
        <v>4.8730499999999992</v>
      </c>
      <c r="J113" s="2">
        <v>16.368449999999999</v>
      </c>
      <c r="K113" s="4" t="s">
        <v>4</v>
      </c>
      <c r="L113" s="5">
        <v>62</v>
      </c>
    </row>
    <row r="114" spans="1:12" x14ac:dyDescent="0.25">
      <c r="A114" s="1">
        <v>44914</v>
      </c>
      <c r="B114" t="s">
        <v>29</v>
      </c>
      <c r="C114" t="s">
        <v>30</v>
      </c>
      <c r="D114" t="s">
        <v>31</v>
      </c>
      <c r="E114" s="2">
        <v>29.99</v>
      </c>
      <c r="F114" s="3">
        <v>0.1</v>
      </c>
      <c r="G114" s="2">
        <f t="shared" si="1"/>
        <v>26.991</v>
      </c>
      <c r="H114" t="s">
        <v>14</v>
      </c>
      <c r="I114" s="2">
        <v>14.994999999999999</v>
      </c>
      <c r="J114" s="2">
        <v>11.996</v>
      </c>
      <c r="K114" s="4" t="s">
        <v>4</v>
      </c>
      <c r="L114" s="5">
        <v>20</v>
      </c>
    </row>
    <row r="115" spans="1:12" x14ac:dyDescent="0.25">
      <c r="A115" s="1">
        <v>44915</v>
      </c>
      <c r="B115" t="s">
        <v>43</v>
      </c>
      <c r="C115" t="s">
        <v>30</v>
      </c>
      <c r="D115" t="s">
        <v>31</v>
      </c>
      <c r="E115" s="2">
        <v>24.99</v>
      </c>
      <c r="F115" s="3">
        <v>0.1</v>
      </c>
      <c r="G115" s="2">
        <f t="shared" si="1"/>
        <v>22.491</v>
      </c>
      <c r="H115" t="s">
        <v>3</v>
      </c>
      <c r="I115" s="2">
        <v>0</v>
      </c>
      <c r="J115" s="2">
        <v>22.491</v>
      </c>
      <c r="K115" s="4">
        <v>3.5</v>
      </c>
      <c r="L115" s="5">
        <v>27</v>
      </c>
    </row>
    <row r="116" spans="1:12" x14ac:dyDescent="0.25">
      <c r="A116" s="1">
        <v>44920</v>
      </c>
      <c r="B116" t="s">
        <v>41</v>
      </c>
      <c r="C116" t="s">
        <v>30</v>
      </c>
      <c r="D116" t="s">
        <v>31</v>
      </c>
      <c r="E116" s="2">
        <v>29.99</v>
      </c>
      <c r="F116" s="3">
        <v>0.1</v>
      </c>
      <c r="G116" s="2">
        <f t="shared" si="1"/>
        <v>26.991</v>
      </c>
      <c r="H116" t="s">
        <v>14</v>
      </c>
      <c r="I116" s="2">
        <v>11.995999999999999</v>
      </c>
      <c r="J116" s="2">
        <v>14.995000000000001</v>
      </c>
      <c r="K116" s="4" t="s">
        <v>4</v>
      </c>
      <c r="L116" s="5">
        <v>87</v>
      </c>
    </row>
    <row r="117" spans="1:12" x14ac:dyDescent="0.25">
      <c r="A117" s="1">
        <v>44920</v>
      </c>
      <c r="B117" t="s">
        <v>29</v>
      </c>
      <c r="C117" t="s">
        <v>30</v>
      </c>
      <c r="D117" t="s">
        <v>31</v>
      </c>
      <c r="E117" s="2">
        <v>29.99</v>
      </c>
      <c r="F117" s="3">
        <v>0.05</v>
      </c>
      <c r="G117" s="2">
        <f t="shared" si="1"/>
        <v>28.490499999999997</v>
      </c>
      <c r="H117" t="s">
        <v>18</v>
      </c>
      <c r="I117" s="2">
        <v>3.5987999999999998</v>
      </c>
      <c r="J117" s="2">
        <v>24.891699999999997</v>
      </c>
      <c r="K117" s="4" t="s">
        <v>4</v>
      </c>
      <c r="L117" s="5">
        <v>67</v>
      </c>
    </row>
    <row r="118" spans="1:12" x14ac:dyDescent="0.25">
      <c r="A118" s="1">
        <v>44925</v>
      </c>
      <c r="B118" t="s">
        <v>43</v>
      </c>
      <c r="C118" t="s">
        <v>30</v>
      </c>
      <c r="D118" t="s">
        <v>31</v>
      </c>
      <c r="E118" s="2">
        <v>24.99</v>
      </c>
      <c r="F118" s="3">
        <v>0.2</v>
      </c>
      <c r="G118" s="2">
        <f t="shared" si="1"/>
        <v>19.992000000000001</v>
      </c>
      <c r="H118" t="s">
        <v>10</v>
      </c>
      <c r="I118" s="2">
        <v>6.7472999999999983</v>
      </c>
      <c r="J118" s="2">
        <v>13.244700000000002</v>
      </c>
      <c r="K118" s="4" t="s">
        <v>4</v>
      </c>
      <c r="L118" s="5">
        <v>81</v>
      </c>
    </row>
    <row r="119" spans="1:12" x14ac:dyDescent="0.25">
      <c r="A119" s="1">
        <v>44927</v>
      </c>
      <c r="B119" t="s">
        <v>29</v>
      </c>
      <c r="C119" t="s">
        <v>30</v>
      </c>
      <c r="D119" t="s">
        <v>31</v>
      </c>
      <c r="E119" s="2">
        <v>29.99</v>
      </c>
      <c r="F119" s="3">
        <v>0.2</v>
      </c>
      <c r="G119" s="2">
        <f t="shared" si="1"/>
        <v>23.992000000000001</v>
      </c>
      <c r="H119" t="s">
        <v>14</v>
      </c>
      <c r="I119" s="2">
        <v>13.495499999999998</v>
      </c>
      <c r="J119" s="2">
        <v>10.496500000000003</v>
      </c>
      <c r="K119" s="4">
        <v>3.5</v>
      </c>
      <c r="L119" s="5">
        <v>81</v>
      </c>
    </row>
    <row r="120" spans="1:12" x14ac:dyDescent="0.25">
      <c r="A120" s="1">
        <v>44929</v>
      </c>
      <c r="B120" t="s">
        <v>41</v>
      </c>
      <c r="C120" t="s">
        <v>30</v>
      </c>
      <c r="D120" t="s">
        <v>31</v>
      </c>
      <c r="E120" s="2">
        <v>29.99</v>
      </c>
      <c r="F120" s="3">
        <v>0.05</v>
      </c>
      <c r="G120" s="2">
        <f t="shared" si="1"/>
        <v>28.490499999999997</v>
      </c>
      <c r="H120" t="s">
        <v>18</v>
      </c>
      <c r="I120" s="2">
        <v>3.1489500000000001</v>
      </c>
      <c r="J120" s="2">
        <v>25.341549999999998</v>
      </c>
      <c r="K120" s="4" t="s">
        <v>4</v>
      </c>
      <c r="L120" s="5">
        <v>48</v>
      </c>
    </row>
    <row r="121" spans="1:12" x14ac:dyDescent="0.25">
      <c r="A121" s="1">
        <v>44932</v>
      </c>
      <c r="B121" t="s">
        <v>29</v>
      </c>
      <c r="C121" t="s">
        <v>30</v>
      </c>
      <c r="D121" t="s">
        <v>31</v>
      </c>
      <c r="E121" s="2">
        <v>29.99</v>
      </c>
      <c r="F121" s="3">
        <v>0.1</v>
      </c>
      <c r="G121" s="2">
        <f t="shared" si="1"/>
        <v>26.991</v>
      </c>
      <c r="H121" t="s">
        <v>3</v>
      </c>
      <c r="I121" s="2">
        <v>0</v>
      </c>
      <c r="J121" s="2">
        <v>26.991</v>
      </c>
      <c r="K121" s="4">
        <v>4.5</v>
      </c>
      <c r="L121" s="5">
        <v>51</v>
      </c>
    </row>
    <row r="122" spans="1:12" x14ac:dyDescent="0.25">
      <c r="A122" s="1">
        <v>44942</v>
      </c>
      <c r="B122" t="s">
        <v>29</v>
      </c>
      <c r="C122" t="s">
        <v>30</v>
      </c>
      <c r="D122" t="s">
        <v>31</v>
      </c>
      <c r="E122" s="2">
        <v>29.99</v>
      </c>
      <c r="F122" s="3">
        <v>0.05</v>
      </c>
      <c r="G122" s="2">
        <f t="shared" si="1"/>
        <v>28.490499999999997</v>
      </c>
      <c r="H122" t="s">
        <v>8</v>
      </c>
      <c r="I122" s="2">
        <v>5.2482499999999996</v>
      </c>
      <c r="J122" s="2">
        <v>23.242249999999999</v>
      </c>
      <c r="K122" s="4" t="s">
        <v>4</v>
      </c>
      <c r="L122" s="5">
        <v>60</v>
      </c>
    </row>
    <row r="123" spans="1:12" x14ac:dyDescent="0.25">
      <c r="A123" s="1">
        <v>44967</v>
      </c>
      <c r="B123" t="s">
        <v>32</v>
      </c>
      <c r="C123" t="s">
        <v>30</v>
      </c>
      <c r="D123" t="s">
        <v>31</v>
      </c>
      <c r="E123" s="2">
        <v>19.989999999999998</v>
      </c>
      <c r="F123" s="3">
        <v>0.2</v>
      </c>
      <c r="G123" s="2">
        <f t="shared" si="1"/>
        <v>15.991999999999999</v>
      </c>
      <c r="H123" t="s">
        <v>8</v>
      </c>
      <c r="I123" s="2">
        <v>6.4967500000000005</v>
      </c>
      <c r="J123" s="2">
        <v>9.4952499999999986</v>
      </c>
      <c r="K123" s="4" t="s">
        <v>4</v>
      </c>
      <c r="L123" s="5">
        <v>27</v>
      </c>
    </row>
    <row r="124" spans="1:12" x14ac:dyDescent="0.25">
      <c r="A124" s="1">
        <v>44969</v>
      </c>
      <c r="B124" t="s">
        <v>29</v>
      </c>
      <c r="C124" t="s">
        <v>30</v>
      </c>
      <c r="D124" t="s">
        <v>31</v>
      </c>
      <c r="E124" s="2">
        <v>29.99</v>
      </c>
      <c r="F124" s="3">
        <v>0.2</v>
      </c>
      <c r="G124" s="2">
        <f t="shared" si="1"/>
        <v>23.992000000000001</v>
      </c>
      <c r="H124" t="s">
        <v>8</v>
      </c>
      <c r="I124" s="2">
        <v>7.4974999999999996</v>
      </c>
      <c r="J124" s="2">
        <v>16.494500000000002</v>
      </c>
      <c r="K124" s="4" t="s">
        <v>4</v>
      </c>
      <c r="L124" s="5">
        <v>26</v>
      </c>
    </row>
    <row r="125" spans="1:12" x14ac:dyDescent="0.25">
      <c r="A125" s="1">
        <v>44970</v>
      </c>
      <c r="B125" t="s">
        <v>29</v>
      </c>
      <c r="C125" t="s">
        <v>30</v>
      </c>
      <c r="D125" t="s">
        <v>31</v>
      </c>
      <c r="E125" s="2">
        <v>29.99</v>
      </c>
      <c r="F125" s="3">
        <v>0</v>
      </c>
      <c r="G125" s="2">
        <f t="shared" si="1"/>
        <v>29.99</v>
      </c>
      <c r="H125" t="s">
        <v>14</v>
      </c>
      <c r="I125" s="2">
        <v>13.495499999999998</v>
      </c>
      <c r="J125" s="2">
        <v>16.494500000000002</v>
      </c>
      <c r="K125" s="4">
        <v>4.5</v>
      </c>
      <c r="L125" s="5">
        <v>45</v>
      </c>
    </row>
    <row r="126" spans="1:12" x14ac:dyDescent="0.25">
      <c r="A126" s="1">
        <v>44972</v>
      </c>
      <c r="B126" t="s">
        <v>29</v>
      </c>
      <c r="C126" t="s">
        <v>30</v>
      </c>
      <c r="D126" t="s">
        <v>31</v>
      </c>
      <c r="E126" s="2">
        <v>29.99</v>
      </c>
      <c r="F126" s="3">
        <v>0.05</v>
      </c>
      <c r="G126" s="2">
        <f t="shared" si="1"/>
        <v>28.490499999999997</v>
      </c>
      <c r="H126" t="s">
        <v>3</v>
      </c>
      <c r="I126" s="2">
        <v>0</v>
      </c>
      <c r="J126" s="2">
        <v>28.490499999999997</v>
      </c>
      <c r="K126" s="4" t="s">
        <v>4</v>
      </c>
      <c r="L126" s="5">
        <v>82</v>
      </c>
    </row>
    <row r="127" spans="1:12" x14ac:dyDescent="0.25">
      <c r="A127" s="1">
        <v>44974</v>
      </c>
      <c r="B127" t="s">
        <v>41</v>
      </c>
      <c r="C127" t="s">
        <v>30</v>
      </c>
      <c r="D127" t="s">
        <v>31</v>
      </c>
      <c r="E127" s="2">
        <v>29.99</v>
      </c>
      <c r="F127" s="3">
        <v>0</v>
      </c>
      <c r="G127" s="2">
        <f t="shared" si="1"/>
        <v>29.99</v>
      </c>
      <c r="H127" t="s">
        <v>14</v>
      </c>
      <c r="I127" s="2">
        <v>17.994</v>
      </c>
      <c r="J127" s="2">
        <v>11.995999999999999</v>
      </c>
      <c r="K127" s="4">
        <v>4</v>
      </c>
      <c r="L127" s="5">
        <v>94</v>
      </c>
    </row>
    <row r="128" spans="1:12" x14ac:dyDescent="0.25">
      <c r="A128" s="1">
        <v>44988</v>
      </c>
      <c r="B128" t="s">
        <v>32</v>
      </c>
      <c r="C128" t="s">
        <v>30</v>
      </c>
      <c r="D128" t="s">
        <v>31</v>
      </c>
      <c r="E128" s="2">
        <v>19.989999999999998</v>
      </c>
      <c r="F128" s="3">
        <v>0.05</v>
      </c>
      <c r="G128" s="2">
        <f t="shared" si="1"/>
        <v>18.990499999999997</v>
      </c>
      <c r="H128" t="s">
        <v>3</v>
      </c>
      <c r="I128" s="2">
        <v>0</v>
      </c>
      <c r="J128" s="2">
        <v>18.990499999999997</v>
      </c>
      <c r="K128" s="4">
        <v>3.5</v>
      </c>
      <c r="L128" s="5">
        <v>77</v>
      </c>
    </row>
    <row r="129" spans="1:12" x14ac:dyDescent="0.25">
      <c r="A129" s="1">
        <v>44989</v>
      </c>
      <c r="B129" t="s">
        <v>29</v>
      </c>
      <c r="C129" t="s">
        <v>30</v>
      </c>
      <c r="D129" t="s">
        <v>31</v>
      </c>
      <c r="E129" s="2">
        <v>29.99</v>
      </c>
      <c r="F129" s="3">
        <v>0.15</v>
      </c>
      <c r="G129" s="2">
        <f t="shared" si="1"/>
        <v>25.491499999999998</v>
      </c>
      <c r="H129" t="s">
        <v>18</v>
      </c>
      <c r="I129" s="2">
        <v>3.5987999999999998</v>
      </c>
      <c r="J129" s="2">
        <v>21.892699999999998</v>
      </c>
      <c r="K129" s="4">
        <v>4</v>
      </c>
      <c r="L129" s="5">
        <v>90</v>
      </c>
    </row>
    <row r="130" spans="1:12" x14ac:dyDescent="0.25">
      <c r="A130" s="1">
        <v>44990</v>
      </c>
      <c r="B130" t="s">
        <v>41</v>
      </c>
      <c r="C130" t="s">
        <v>30</v>
      </c>
      <c r="D130" t="s">
        <v>31</v>
      </c>
      <c r="E130" s="2">
        <v>29.99</v>
      </c>
      <c r="F130" s="3">
        <v>0.2</v>
      </c>
      <c r="G130" s="2">
        <f t="shared" ref="G130:G193" si="2">E130*(1-F130)</f>
        <v>23.992000000000001</v>
      </c>
      <c r="H130" t="s">
        <v>25</v>
      </c>
      <c r="I130" s="2">
        <v>13.195600000000002</v>
      </c>
      <c r="J130" s="2">
        <v>10.796399999999998</v>
      </c>
      <c r="K130" s="4" t="s">
        <v>4</v>
      </c>
      <c r="L130" s="5">
        <v>22</v>
      </c>
    </row>
    <row r="131" spans="1:12" x14ac:dyDescent="0.25">
      <c r="A131" s="1">
        <v>44991</v>
      </c>
      <c r="B131" t="s">
        <v>43</v>
      </c>
      <c r="C131" t="s">
        <v>30</v>
      </c>
      <c r="D131" t="s">
        <v>31</v>
      </c>
      <c r="E131" s="2">
        <v>24.99</v>
      </c>
      <c r="F131" s="3">
        <v>0.15</v>
      </c>
      <c r="G131" s="2">
        <f t="shared" si="2"/>
        <v>21.241499999999998</v>
      </c>
      <c r="H131" t="s">
        <v>18</v>
      </c>
      <c r="I131" s="2">
        <v>2.9987999999999997</v>
      </c>
      <c r="J131" s="2">
        <v>18.242699999999999</v>
      </c>
      <c r="K131" s="4">
        <v>4</v>
      </c>
      <c r="L131" s="5">
        <v>99</v>
      </c>
    </row>
    <row r="132" spans="1:12" x14ac:dyDescent="0.25">
      <c r="A132" s="1">
        <v>44995</v>
      </c>
      <c r="B132" t="s">
        <v>32</v>
      </c>
      <c r="C132" t="s">
        <v>30</v>
      </c>
      <c r="D132" t="s">
        <v>31</v>
      </c>
      <c r="E132" s="2">
        <v>19.989999999999998</v>
      </c>
      <c r="F132" s="3">
        <v>0.2</v>
      </c>
      <c r="G132" s="2">
        <f t="shared" si="2"/>
        <v>15.991999999999999</v>
      </c>
      <c r="H132" t="s">
        <v>8</v>
      </c>
      <c r="I132" s="2">
        <v>4.4977499999999999</v>
      </c>
      <c r="J132" s="2">
        <v>11.494249999999999</v>
      </c>
      <c r="K132" s="4" t="s">
        <v>4</v>
      </c>
      <c r="L132" s="5">
        <v>23</v>
      </c>
    </row>
    <row r="133" spans="1:12" x14ac:dyDescent="0.25">
      <c r="A133" s="1">
        <v>44998</v>
      </c>
      <c r="B133" t="s">
        <v>41</v>
      </c>
      <c r="C133" t="s">
        <v>30</v>
      </c>
      <c r="D133" t="s">
        <v>31</v>
      </c>
      <c r="E133" s="2">
        <v>29.99</v>
      </c>
      <c r="F133" s="3">
        <v>0</v>
      </c>
      <c r="G133" s="2">
        <f t="shared" si="2"/>
        <v>29.99</v>
      </c>
      <c r="H133" t="s">
        <v>3</v>
      </c>
      <c r="I133" s="2">
        <v>0</v>
      </c>
      <c r="J133" s="2">
        <v>29.99</v>
      </c>
      <c r="K133" s="4" t="s">
        <v>4</v>
      </c>
      <c r="L133" s="5">
        <v>66</v>
      </c>
    </row>
    <row r="134" spans="1:12" x14ac:dyDescent="0.25">
      <c r="A134" s="1">
        <v>44999</v>
      </c>
      <c r="B134" t="s">
        <v>29</v>
      </c>
      <c r="C134" t="s">
        <v>30</v>
      </c>
      <c r="D134" t="s">
        <v>31</v>
      </c>
      <c r="E134" s="2">
        <v>29.99</v>
      </c>
      <c r="F134" s="3">
        <v>0.2</v>
      </c>
      <c r="G134" s="2">
        <f t="shared" si="2"/>
        <v>23.992000000000001</v>
      </c>
      <c r="H134" t="s">
        <v>25</v>
      </c>
      <c r="I134" s="2">
        <v>16.494500000000002</v>
      </c>
      <c r="J134" s="2">
        <v>7.4974999999999987</v>
      </c>
      <c r="K134" s="4">
        <v>4.5</v>
      </c>
      <c r="L134" s="5">
        <v>40</v>
      </c>
    </row>
    <row r="135" spans="1:12" x14ac:dyDescent="0.25">
      <c r="A135" s="1">
        <v>45003</v>
      </c>
      <c r="B135" t="s">
        <v>32</v>
      </c>
      <c r="C135" t="s">
        <v>30</v>
      </c>
      <c r="D135" t="s">
        <v>31</v>
      </c>
      <c r="E135" s="2">
        <v>19.989999999999998</v>
      </c>
      <c r="F135" s="3">
        <v>0.2</v>
      </c>
      <c r="G135" s="2">
        <f t="shared" si="2"/>
        <v>15.991999999999999</v>
      </c>
      <c r="H135" t="s">
        <v>3</v>
      </c>
      <c r="I135" s="2">
        <v>0</v>
      </c>
      <c r="J135" s="2">
        <v>15.991999999999999</v>
      </c>
      <c r="K135" s="4" t="s">
        <v>4</v>
      </c>
      <c r="L135" s="5">
        <v>29</v>
      </c>
    </row>
    <row r="136" spans="1:12" x14ac:dyDescent="0.25">
      <c r="A136" s="1">
        <v>45006</v>
      </c>
      <c r="B136" t="s">
        <v>29</v>
      </c>
      <c r="C136" t="s">
        <v>30</v>
      </c>
      <c r="D136" t="s">
        <v>31</v>
      </c>
      <c r="E136" s="2">
        <v>29.99</v>
      </c>
      <c r="F136" s="3">
        <v>0.15</v>
      </c>
      <c r="G136" s="2">
        <f t="shared" si="2"/>
        <v>25.491499999999998</v>
      </c>
      <c r="H136" t="s">
        <v>10</v>
      </c>
      <c r="I136" s="2">
        <v>6.2979000000000003</v>
      </c>
      <c r="J136" s="2">
        <v>19.193599999999996</v>
      </c>
      <c r="K136" s="4" t="s">
        <v>4</v>
      </c>
      <c r="L136" s="5">
        <v>45</v>
      </c>
    </row>
    <row r="137" spans="1:12" x14ac:dyDescent="0.25">
      <c r="A137" s="1">
        <v>45015</v>
      </c>
      <c r="B137" t="s">
        <v>41</v>
      </c>
      <c r="C137" t="s">
        <v>30</v>
      </c>
      <c r="D137" t="s">
        <v>31</v>
      </c>
      <c r="E137" s="2">
        <v>29.99</v>
      </c>
      <c r="F137" s="3">
        <v>0</v>
      </c>
      <c r="G137" s="2">
        <f t="shared" si="2"/>
        <v>29.99</v>
      </c>
      <c r="H137" t="s">
        <v>25</v>
      </c>
      <c r="I137" s="2">
        <v>18.14395</v>
      </c>
      <c r="J137" s="2">
        <v>11.846049999999998</v>
      </c>
      <c r="K137" s="4" t="s">
        <v>4</v>
      </c>
      <c r="L137" s="5">
        <v>26</v>
      </c>
    </row>
    <row r="138" spans="1:12" x14ac:dyDescent="0.25">
      <c r="A138" s="1">
        <v>45019</v>
      </c>
      <c r="B138" t="s">
        <v>41</v>
      </c>
      <c r="C138" t="s">
        <v>30</v>
      </c>
      <c r="D138" t="s">
        <v>31</v>
      </c>
      <c r="E138" s="2">
        <v>29.99</v>
      </c>
      <c r="F138" s="3">
        <v>0.1</v>
      </c>
      <c r="G138" s="2">
        <f t="shared" si="2"/>
        <v>26.991</v>
      </c>
      <c r="H138" t="s">
        <v>18</v>
      </c>
      <c r="I138" s="2">
        <v>4.9483499999999996</v>
      </c>
      <c r="J138" s="2">
        <v>22.042650000000002</v>
      </c>
      <c r="K138" s="4">
        <v>4</v>
      </c>
      <c r="L138" s="5">
        <v>76</v>
      </c>
    </row>
    <row r="139" spans="1:12" x14ac:dyDescent="0.25">
      <c r="A139" s="1">
        <v>45021</v>
      </c>
      <c r="B139" t="s">
        <v>43</v>
      </c>
      <c r="C139" t="s">
        <v>30</v>
      </c>
      <c r="D139" t="s">
        <v>31</v>
      </c>
      <c r="E139" s="2">
        <v>24.99</v>
      </c>
      <c r="F139" s="3">
        <v>0.15</v>
      </c>
      <c r="G139" s="2">
        <f t="shared" si="2"/>
        <v>21.241499999999998</v>
      </c>
      <c r="H139" t="s">
        <v>25</v>
      </c>
      <c r="I139" s="2">
        <v>13.744499999999999</v>
      </c>
      <c r="J139" s="2">
        <v>7.4969999999999999</v>
      </c>
      <c r="K139" s="4" t="s">
        <v>4</v>
      </c>
      <c r="L139" s="5">
        <v>45</v>
      </c>
    </row>
    <row r="140" spans="1:12" x14ac:dyDescent="0.25">
      <c r="A140" s="1">
        <v>45028</v>
      </c>
      <c r="B140" t="s">
        <v>32</v>
      </c>
      <c r="C140" t="s">
        <v>30</v>
      </c>
      <c r="D140" t="s">
        <v>31</v>
      </c>
      <c r="E140" s="2">
        <v>19.989999999999998</v>
      </c>
      <c r="F140" s="3">
        <v>0.05</v>
      </c>
      <c r="G140" s="2">
        <f t="shared" si="2"/>
        <v>18.990499999999997</v>
      </c>
      <c r="H140" t="s">
        <v>25</v>
      </c>
      <c r="I140" s="2">
        <v>8.7956000000000003</v>
      </c>
      <c r="J140" s="2">
        <v>10.194899999999997</v>
      </c>
      <c r="K140" s="4">
        <v>4.5</v>
      </c>
      <c r="L140" s="5">
        <v>28</v>
      </c>
    </row>
    <row r="141" spans="1:12" x14ac:dyDescent="0.25">
      <c r="A141" s="1">
        <v>45034</v>
      </c>
      <c r="B141" t="s">
        <v>41</v>
      </c>
      <c r="C141" t="s">
        <v>30</v>
      </c>
      <c r="D141" t="s">
        <v>31</v>
      </c>
      <c r="E141" s="2">
        <v>29.99</v>
      </c>
      <c r="F141" s="3">
        <v>0.1</v>
      </c>
      <c r="G141" s="2">
        <f t="shared" si="2"/>
        <v>26.991</v>
      </c>
      <c r="H141" t="s">
        <v>18</v>
      </c>
      <c r="I141" s="2">
        <v>5.8480499999999997</v>
      </c>
      <c r="J141" s="2">
        <v>21.142949999999999</v>
      </c>
      <c r="K141" s="4" t="s">
        <v>4</v>
      </c>
      <c r="L141" s="5">
        <v>37</v>
      </c>
    </row>
    <row r="142" spans="1:12" x14ac:dyDescent="0.25">
      <c r="A142" s="1">
        <v>45035</v>
      </c>
      <c r="B142" t="s">
        <v>29</v>
      </c>
      <c r="C142" t="s">
        <v>30</v>
      </c>
      <c r="D142" t="s">
        <v>31</v>
      </c>
      <c r="E142" s="2">
        <v>29.99</v>
      </c>
      <c r="F142" s="3">
        <v>0.1</v>
      </c>
      <c r="G142" s="2">
        <f t="shared" si="2"/>
        <v>26.991</v>
      </c>
      <c r="H142" t="s">
        <v>3</v>
      </c>
      <c r="I142" s="2">
        <v>0</v>
      </c>
      <c r="J142" s="2">
        <v>26.991</v>
      </c>
      <c r="K142" s="4" t="s">
        <v>4</v>
      </c>
      <c r="L142" s="5">
        <v>28</v>
      </c>
    </row>
    <row r="143" spans="1:12" x14ac:dyDescent="0.25">
      <c r="A143" s="1">
        <v>45036</v>
      </c>
      <c r="B143" t="s">
        <v>32</v>
      </c>
      <c r="C143" t="s">
        <v>30</v>
      </c>
      <c r="D143" t="s">
        <v>31</v>
      </c>
      <c r="E143" s="2">
        <v>19.989999999999998</v>
      </c>
      <c r="F143" s="3">
        <v>0.15</v>
      </c>
      <c r="G143" s="2">
        <f t="shared" si="2"/>
        <v>16.991499999999998</v>
      </c>
      <c r="H143" t="s">
        <v>18</v>
      </c>
      <c r="I143" s="2">
        <v>3.2983499999999992</v>
      </c>
      <c r="J143" s="2">
        <v>13.693149999999999</v>
      </c>
      <c r="K143" s="4" t="s">
        <v>4</v>
      </c>
      <c r="L143" s="5">
        <v>22</v>
      </c>
    </row>
    <row r="144" spans="1:12" x14ac:dyDescent="0.25">
      <c r="A144" s="1">
        <v>45040</v>
      </c>
      <c r="B144" t="s">
        <v>29</v>
      </c>
      <c r="C144" t="s">
        <v>30</v>
      </c>
      <c r="D144" t="s">
        <v>31</v>
      </c>
      <c r="E144" s="2">
        <v>29.99</v>
      </c>
      <c r="F144" s="3">
        <v>0.15</v>
      </c>
      <c r="G144" s="2">
        <f t="shared" si="2"/>
        <v>25.491499999999998</v>
      </c>
      <c r="H144" t="s">
        <v>10</v>
      </c>
      <c r="I144" s="2">
        <v>10.7964</v>
      </c>
      <c r="J144" s="2">
        <v>14.695099999999998</v>
      </c>
      <c r="K144" s="4">
        <v>4</v>
      </c>
      <c r="L144" s="5">
        <v>36</v>
      </c>
    </row>
    <row r="145" spans="1:12" x14ac:dyDescent="0.25">
      <c r="A145" s="1">
        <v>45040</v>
      </c>
      <c r="B145" t="s">
        <v>43</v>
      </c>
      <c r="C145" t="s">
        <v>30</v>
      </c>
      <c r="D145" t="s">
        <v>31</v>
      </c>
      <c r="E145" s="2">
        <v>24.99</v>
      </c>
      <c r="F145" s="3">
        <v>0</v>
      </c>
      <c r="G145" s="2">
        <f t="shared" si="2"/>
        <v>24.99</v>
      </c>
      <c r="H145" t="s">
        <v>8</v>
      </c>
      <c r="I145" s="2">
        <v>4.3732499999999996</v>
      </c>
      <c r="J145" s="2">
        <v>20.61675</v>
      </c>
      <c r="K145" s="4" t="s">
        <v>4</v>
      </c>
      <c r="L145" s="5">
        <v>73</v>
      </c>
    </row>
    <row r="146" spans="1:12" x14ac:dyDescent="0.25">
      <c r="A146" s="1">
        <v>45049</v>
      </c>
      <c r="B146" t="s">
        <v>32</v>
      </c>
      <c r="C146" t="s">
        <v>30</v>
      </c>
      <c r="D146" t="s">
        <v>31</v>
      </c>
      <c r="E146" s="2">
        <v>19.989999999999998</v>
      </c>
      <c r="F146" s="3">
        <v>0.15</v>
      </c>
      <c r="G146" s="2">
        <f t="shared" si="2"/>
        <v>16.991499999999998</v>
      </c>
      <c r="H146" t="s">
        <v>14</v>
      </c>
      <c r="I146" s="2">
        <v>8.9954999999999998</v>
      </c>
      <c r="J146" s="2">
        <v>7.9959999999999987</v>
      </c>
      <c r="K146" s="4" t="s">
        <v>4</v>
      </c>
      <c r="L146" s="5">
        <v>84</v>
      </c>
    </row>
    <row r="147" spans="1:12" x14ac:dyDescent="0.25">
      <c r="A147" s="1">
        <v>45057</v>
      </c>
      <c r="B147" t="s">
        <v>32</v>
      </c>
      <c r="C147" t="s">
        <v>30</v>
      </c>
      <c r="D147" t="s">
        <v>31</v>
      </c>
      <c r="E147" s="2">
        <v>19.989999999999998</v>
      </c>
      <c r="F147" s="3">
        <v>0.1</v>
      </c>
      <c r="G147" s="2">
        <f t="shared" si="2"/>
        <v>17.991</v>
      </c>
      <c r="H147" t="s">
        <v>14</v>
      </c>
      <c r="I147" s="2">
        <v>10.994499999999999</v>
      </c>
      <c r="J147" s="2">
        <v>6.9965000000000011</v>
      </c>
      <c r="K147" s="4" t="s">
        <v>4</v>
      </c>
      <c r="L147" s="5">
        <v>30</v>
      </c>
    </row>
    <row r="148" spans="1:12" x14ac:dyDescent="0.25">
      <c r="A148" s="1">
        <v>45061</v>
      </c>
      <c r="B148" t="s">
        <v>29</v>
      </c>
      <c r="C148" t="s">
        <v>30</v>
      </c>
      <c r="D148" t="s">
        <v>31</v>
      </c>
      <c r="E148" s="2">
        <v>29.99</v>
      </c>
      <c r="F148" s="3">
        <v>0.2</v>
      </c>
      <c r="G148" s="2">
        <f t="shared" si="2"/>
        <v>23.992000000000001</v>
      </c>
      <c r="H148" t="s">
        <v>18</v>
      </c>
      <c r="I148" s="2">
        <v>3.1489500000000001</v>
      </c>
      <c r="J148" s="2">
        <v>20.843050000000002</v>
      </c>
      <c r="K148" s="4">
        <v>3.5</v>
      </c>
      <c r="L148" s="5">
        <v>23</v>
      </c>
    </row>
    <row r="149" spans="1:12" x14ac:dyDescent="0.25">
      <c r="A149" s="1">
        <v>45064</v>
      </c>
      <c r="B149" t="s">
        <v>41</v>
      </c>
      <c r="C149" t="s">
        <v>30</v>
      </c>
      <c r="D149" t="s">
        <v>31</v>
      </c>
      <c r="E149" s="2">
        <v>29.99</v>
      </c>
      <c r="F149" s="3">
        <v>0.2</v>
      </c>
      <c r="G149" s="2">
        <f t="shared" si="2"/>
        <v>23.992000000000001</v>
      </c>
      <c r="H149" t="s">
        <v>3</v>
      </c>
      <c r="I149" s="2">
        <v>0</v>
      </c>
      <c r="J149" s="2">
        <v>23.992000000000001</v>
      </c>
      <c r="K149" s="4">
        <v>4</v>
      </c>
      <c r="L149" s="5">
        <v>64</v>
      </c>
    </row>
    <row r="150" spans="1:12" x14ac:dyDescent="0.25">
      <c r="A150" s="1">
        <v>45067</v>
      </c>
      <c r="B150" t="s">
        <v>43</v>
      </c>
      <c r="C150" t="s">
        <v>30</v>
      </c>
      <c r="D150" t="s">
        <v>31</v>
      </c>
      <c r="E150" s="2">
        <v>24.99</v>
      </c>
      <c r="F150" s="3">
        <v>0.15</v>
      </c>
      <c r="G150" s="2">
        <f t="shared" si="2"/>
        <v>21.241499999999998</v>
      </c>
      <c r="H150" t="s">
        <v>14</v>
      </c>
      <c r="I150" s="2">
        <v>8.7464999999999993</v>
      </c>
      <c r="J150" s="2">
        <v>12.494999999999999</v>
      </c>
      <c r="K150" s="4">
        <v>4.5</v>
      </c>
      <c r="L150" s="5">
        <v>55</v>
      </c>
    </row>
    <row r="151" spans="1:12" x14ac:dyDescent="0.25">
      <c r="A151" s="1">
        <v>45068</v>
      </c>
      <c r="B151" t="s">
        <v>41</v>
      </c>
      <c r="C151" t="s">
        <v>30</v>
      </c>
      <c r="D151" t="s">
        <v>31</v>
      </c>
      <c r="E151" s="2">
        <v>29.99</v>
      </c>
      <c r="F151" s="3">
        <v>0.2</v>
      </c>
      <c r="G151" s="2">
        <f t="shared" si="2"/>
        <v>23.992000000000001</v>
      </c>
      <c r="H151" t="s">
        <v>3</v>
      </c>
      <c r="I151" s="2">
        <v>0</v>
      </c>
      <c r="J151" s="2">
        <v>23.992000000000001</v>
      </c>
      <c r="K151" s="4" t="s">
        <v>4</v>
      </c>
      <c r="L151" s="5">
        <v>28</v>
      </c>
    </row>
    <row r="152" spans="1:12" x14ac:dyDescent="0.25">
      <c r="A152" s="1">
        <v>45072</v>
      </c>
      <c r="B152" t="s">
        <v>32</v>
      </c>
      <c r="C152" t="s">
        <v>30</v>
      </c>
      <c r="D152" t="s">
        <v>31</v>
      </c>
      <c r="E152" s="2">
        <v>19.989999999999998</v>
      </c>
      <c r="F152" s="3">
        <v>0.2</v>
      </c>
      <c r="G152" s="2">
        <f t="shared" si="2"/>
        <v>15.991999999999999</v>
      </c>
      <c r="H152" t="s">
        <v>18</v>
      </c>
      <c r="I152" s="2">
        <v>3.8980499999999991</v>
      </c>
      <c r="J152" s="2">
        <v>12.09395</v>
      </c>
      <c r="K152" s="4">
        <v>4</v>
      </c>
      <c r="L152" s="5">
        <v>48</v>
      </c>
    </row>
    <row r="153" spans="1:12" x14ac:dyDescent="0.25">
      <c r="A153" s="1">
        <v>45072</v>
      </c>
      <c r="B153" t="s">
        <v>29</v>
      </c>
      <c r="C153" t="s">
        <v>30</v>
      </c>
      <c r="D153" t="s">
        <v>31</v>
      </c>
      <c r="E153" s="2">
        <v>29.99</v>
      </c>
      <c r="F153" s="3">
        <v>0.2</v>
      </c>
      <c r="G153" s="2">
        <f t="shared" si="2"/>
        <v>23.992000000000001</v>
      </c>
      <c r="H153" t="s">
        <v>14</v>
      </c>
      <c r="I153" s="2">
        <v>13.495499999999998</v>
      </c>
      <c r="J153" s="2">
        <v>10.496500000000003</v>
      </c>
      <c r="K153" s="4">
        <v>4.5</v>
      </c>
      <c r="L153" s="5">
        <v>29</v>
      </c>
    </row>
    <row r="154" spans="1:12" x14ac:dyDescent="0.25">
      <c r="A154" s="1">
        <v>45077</v>
      </c>
      <c r="B154" t="s">
        <v>41</v>
      </c>
      <c r="C154" t="s">
        <v>30</v>
      </c>
      <c r="D154" t="s">
        <v>31</v>
      </c>
      <c r="E154" s="2">
        <v>29.99</v>
      </c>
      <c r="F154" s="3">
        <v>0.1</v>
      </c>
      <c r="G154" s="2">
        <f t="shared" si="2"/>
        <v>26.991</v>
      </c>
      <c r="H154" t="s">
        <v>10</v>
      </c>
      <c r="I154" s="2">
        <v>9.8966999999999992</v>
      </c>
      <c r="J154" s="2">
        <v>17.0943</v>
      </c>
      <c r="K154" s="4" t="s">
        <v>4</v>
      </c>
      <c r="L154" s="5">
        <v>39</v>
      </c>
    </row>
    <row r="155" spans="1:12" x14ac:dyDescent="0.25">
      <c r="A155" s="1">
        <v>45087</v>
      </c>
      <c r="B155" t="s">
        <v>32</v>
      </c>
      <c r="C155" t="s">
        <v>30</v>
      </c>
      <c r="D155" t="s">
        <v>31</v>
      </c>
      <c r="E155" s="2">
        <v>19.989999999999998</v>
      </c>
      <c r="F155" s="3">
        <v>0.1</v>
      </c>
      <c r="G155" s="2">
        <f t="shared" si="2"/>
        <v>17.991</v>
      </c>
      <c r="H155" t="s">
        <v>14</v>
      </c>
      <c r="I155" s="2">
        <v>7.9959999999999996</v>
      </c>
      <c r="J155" s="2">
        <v>9.995000000000001</v>
      </c>
      <c r="K155" s="4" t="s">
        <v>4</v>
      </c>
      <c r="L155" s="5">
        <v>77</v>
      </c>
    </row>
    <row r="156" spans="1:12" x14ac:dyDescent="0.25">
      <c r="A156" s="1">
        <v>45097</v>
      </c>
      <c r="B156" t="s">
        <v>32</v>
      </c>
      <c r="C156" t="s">
        <v>30</v>
      </c>
      <c r="D156" t="s">
        <v>31</v>
      </c>
      <c r="E156" s="2">
        <v>19.989999999999998</v>
      </c>
      <c r="F156" s="3">
        <v>0.05</v>
      </c>
      <c r="G156" s="2">
        <f t="shared" si="2"/>
        <v>18.990499999999997</v>
      </c>
      <c r="H156" t="s">
        <v>14</v>
      </c>
      <c r="I156" s="2">
        <v>9.9949999999999992</v>
      </c>
      <c r="J156" s="2">
        <v>8.9954999999999981</v>
      </c>
      <c r="K156" s="4" t="s">
        <v>4</v>
      </c>
      <c r="L156" s="5">
        <v>63</v>
      </c>
    </row>
    <row r="157" spans="1:12" x14ac:dyDescent="0.25">
      <c r="A157" s="1">
        <v>45099</v>
      </c>
      <c r="B157" t="s">
        <v>29</v>
      </c>
      <c r="C157" t="s">
        <v>30</v>
      </c>
      <c r="D157" t="s">
        <v>31</v>
      </c>
      <c r="E157" s="2">
        <v>29.99</v>
      </c>
      <c r="F157" s="3">
        <v>0</v>
      </c>
      <c r="G157" s="2">
        <f t="shared" si="2"/>
        <v>29.99</v>
      </c>
      <c r="H157" t="s">
        <v>18</v>
      </c>
      <c r="I157" s="2">
        <v>4.0486500000000003</v>
      </c>
      <c r="J157" s="2">
        <v>25.94135</v>
      </c>
      <c r="K157" s="4" t="s">
        <v>4</v>
      </c>
      <c r="L157" s="5">
        <v>50</v>
      </c>
    </row>
    <row r="158" spans="1:12" x14ac:dyDescent="0.25">
      <c r="A158" s="1">
        <v>45108</v>
      </c>
      <c r="B158" t="s">
        <v>41</v>
      </c>
      <c r="C158" t="s">
        <v>30</v>
      </c>
      <c r="D158" t="s">
        <v>31</v>
      </c>
      <c r="E158" s="2">
        <v>29.99</v>
      </c>
      <c r="F158" s="3">
        <v>0.1</v>
      </c>
      <c r="G158" s="2">
        <f t="shared" si="2"/>
        <v>26.991</v>
      </c>
      <c r="H158" t="s">
        <v>10</v>
      </c>
      <c r="I158" s="2">
        <v>9.8966999999999992</v>
      </c>
      <c r="J158" s="2">
        <v>17.0943</v>
      </c>
      <c r="K158" s="4" t="s">
        <v>4</v>
      </c>
      <c r="L158" s="5">
        <v>89</v>
      </c>
    </row>
    <row r="159" spans="1:12" x14ac:dyDescent="0.25">
      <c r="A159" s="1">
        <v>45109</v>
      </c>
      <c r="B159" t="s">
        <v>32</v>
      </c>
      <c r="C159" t="s">
        <v>30</v>
      </c>
      <c r="D159" t="s">
        <v>31</v>
      </c>
      <c r="E159" s="2">
        <v>19.989999999999998</v>
      </c>
      <c r="F159" s="3">
        <v>0</v>
      </c>
      <c r="G159" s="2">
        <f t="shared" si="2"/>
        <v>19.989999999999998</v>
      </c>
      <c r="H159" t="s">
        <v>8</v>
      </c>
      <c r="I159" s="2">
        <v>4.9974999999999996</v>
      </c>
      <c r="J159" s="2">
        <v>14.9925</v>
      </c>
      <c r="K159" s="4" t="s">
        <v>4</v>
      </c>
      <c r="L159" s="5">
        <v>74</v>
      </c>
    </row>
    <row r="160" spans="1:12" x14ac:dyDescent="0.25">
      <c r="A160" s="1">
        <v>45113</v>
      </c>
      <c r="B160" t="s">
        <v>43</v>
      </c>
      <c r="C160" t="s">
        <v>30</v>
      </c>
      <c r="D160" t="s">
        <v>31</v>
      </c>
      <c r="E160" s="2">
        <v>24.99</v>
      </c>
      <c r="F160" s="3">
        <v>0.05</v>
      </c>
      <c r="G160" s="2">
        <f t="shared" si="2"/>
        <v>23.740499999999997</v>
      </c>
      <c r="H160" t="s">
        <v>18</v>
      </c>
      <c r="I160" s="2">
        <v>4.1233499999999994</v>
      </c>
      <c r="J160" s="2">
        <v>19.617149999999999</v>
      </c>
      <c r="K160" s="4" t="s">
        <v>4</v>
      </c>
      <c r="L160" s="5">
        <v>43</v>
      </c>
    </row>
    <row r="161" spans="1:12" x14ac:dyDescent="0.25">
      <c r="A161" s="1">
        <v>45114</v>
      </c>
      <c r="B161" t="s">
        <v>43</v>
      </c>
      <c r="C161" t="s">
        <v>30</v>
      </c>
      <c r="D161" t="s">
        <v>31</v>
      </c>
      <c r="E161" s="2">
        <v>24.99</v>
      </c>
      <c r="F161" s="3">
        <v>0.15</v>
      </c>
      <c r="G161" s="2">
        <f t="shared" si="2"/>
        <v>21.241499999999998</v>
      </c>
      <c r="H161" t="s">
        <v>25</v>
      </c>
      <c r="I161" s="2">
        <v>12.370050000000001</v>
      </c>
      <c r="J161" s="2">
        <v>8.8714499999999976</v>
      </c>
      <c r="K161" s="4">
        <v>3.5</v>
      </c>
      <c r="L161" s="5">
        <v>95</v>
      </c>
    </row>
    <row r="162" spans="1:12" x14ac:dyDescent="0.25">
      <c r="A162" s="1">
        <v>45115</v>
      </c>
      <c r="B162" t="s">
        <v>29</v>
      </c>
      <c r="C162" t="s">
        <v>30</v>
      </c>
      <c r="D162" t="s">
        <v>31</v>
      </c>
      <c r="E162" s="2">
        <v>29.99</v>
      </c>
      <c r="F162" s="3">
        <v>0.05</v>
      </c>
      <c r="G162" s="2">
        <f t="shared" si="2"/>
        <v>28.490499999999997</v>
      </c>
      <c r="H162" t="s">
        <v>25</v>
      </c>
      <c r="I162" s="2">
        <v>13.195600000000002</v>
      </c>
      <c r="J162" s="2">
        <v>15.294899999999995</v>
      </c>
      <c r="K162" s="4" t="s">
        <v>4</v>
      </c>
      <c r="L162" s="5">
        <v>71</v>
      </c>
    </row>
    <row r="163" spans="1:12" x14ac:dyDescent="0.25">
      <c r="A163" s="1">
        <v>45115</v>
      </c>
      <c r="B163" t="s">
        <v>43</v>
      </c>
      <c r="C163" t="s">
        <v>30</v>
      </c>
      <c r="D163" t="s">
        <v>31</v>
      </c>
      <c r="E163" s="2">
        <v>24.99</v>
      </c>
      <c r="F163" s="3">
        <v>0.15</v>
      </c>
      <c r="G163" s="2">
        <f t="shared" si="2"/>
        <v>21.241499999999998</v>
      </c>
      <c r="H163" t="s">
        <v>8</v>
      </c>
      <c r="I163" s="2">
        <v>5.6227499999999999</v>
      </c>
      <c r="J163" s="2">
        <v>15.618749999999999</v>
      </c>
      <c r="K163" s="4" t="s">
        <v>4</v>
      </c>
      <c r="L163" s="5">
        <v>85</v>
      </c>
    </row>
    <row r="164" spans="1:12" x14ac:dyDescent="0.25">
      <c r="A164" s="1">
        <v>45123</v>
      </c>
      <c r="B164" t="s">
        <v>29</v>
      </c>
      <c r="C164" t="s">
        <v>30</v>
      </c>
      <c r="D164" t="s">
        <v>31</v>
      </c>
      <c r="E164" s="2">
        <v>29.99</v>
      </c>
      <c r="F164" s="3">
        <v>0.1</v>
      </c>
      <c r="G164" s="2">
        <f t="shared" si="2"/>
        <v>26.991</v>
      </c>
      <c r="H164" t="s">
        <v>10</v>
      </c>
      <c r="I164" s="2">
        <v>8.9969999999999999</v>
      </c>
      <c r="J164" s="2">
        <v>17.994</v>
      </c>
      <c r="K164" s="4" t="s">
        <v>4</v>
      </c>
      <c r="L164" s="5">
        <v>44</v>
      </c>
    </row>
    <row r="165" spans="1:12" x14ac:dyDescent="0.25">
      <c r="A165" s="1">
        <v>45126</v>
      </c>
      <c r="B165" t="s">
        <v>32</v>
      </c>
      <c r="C165" t="s">
        <v>30</v>
      </c>
      <c r="D165" t="s">
        <v>31</v>
      </c>
      <c r="E165" s="2">
        <v>19.989999999999998</v>
      </c>
      <c r="F165" s="3">
        <v>0.15</v>
      </c>
      <c r="G165" s="2">
        <f t="shared" si="2"/>
        <v>16.991499999999998</v>
      </c>
      <c r="H165" t="s">
        <v>10</v>
      </c>
      <c r="I165" s="2">
        <v>4.1978999999999989</v>
      </c>
      <c r="J165" s="2">
        <v>12.7936</v>
      </c>
      <c r="K165" s="4" t="s">
        <v>4</v>
      </c>
      <c r="L165" s="5">
        <v>56</v>
      </c>
    </row>
    <row r="166" spans="1:12" x14ac:dyDescent="0.25">
      <c r="A166" s="1">
        <v>45128</v>
      </c>
      <c r="B166" t="s">
        <v>41</v>
      </c>
      <c r="C166" t="s">
        <v>30</v>
      </c>
      <c r="D166" t="s">
        <v>31</v>
      </c>
      <c r="E166" s="2">
        <v>29.99</v>
      </c>
      <c r="F166" s="3">
        <v>0.15</v>
      </c>
      <c r="G166" s="2">
        <f t="shared" si="2"/>
        <v>25.491499999999998</v>
      </c>
      <c r="H166" t="s">
        <v>14</v>
      </c>
      <c r="I166" s="2">
        <v>14.994999999999999</v>
      </c>
      <c r="J166" s="2">
        <v>10.496499999999999</v>
      </c>
      <c r="K166" s="4">
        <v>4</v>
      </c>
      <c r="L166" s="5">
        <v>25</v>
      </c>
    </row>
    <row r="167" spans="1:12" x14ac:dyDescent="0.25">
      <c r="A167" s="1">
        <v>45161</v>
      </c>
      <c r="B167" t="s">
        <v>41</v>
      </c>
      <c r="C167" t="s">
        <v>30</v>
      </c>
      <c r="D167" t="s">
        <v>31</v>
      </c>
      <c r="E167" s="2">
        <v>29.99</v>
      </c>
      <c r="F167" s="3">
        <v>0.2</v>
      </c>
      <c r="G167" s="2">
        <f t="shared" si="2"/>
        <v>23.992000000000001</v>
      </c>
      <c r="H167" t="s">
        <v>8</v>
      </c>
      <c r="I167" s="2">
        <v>8.2472499999999993</v>
      </c>
      <c r="J167" s="2">
        <v>15.744750000000002</v>
      </c>
      <c r="K167" s="4" t="s">
        <v>4</v>
      </c>
      <c r="L167" s="5">
        <v>32</v>
      </c>
    </row>
    <row r="168" spans="1:12" x14ac:dyDescent="0.25">
      <c r="A168" s="1">
        <v>45162</v>
      </c>
      <c r="B168" t="s">
        <v>32</v>
      </c>
      <c r="C168" t="s">
        <v>30</v>
      </c>
      <c r="D168" t="s">
        <v>31</v>
      </c>
      <c r="E168" s="2">
        <v>19.989999999999998</v>
      </c>
      <c r="F168" s="3">
        <v>0</v>
      </c>
      <c r="G168" s="2">
        <f t="shared" si="2"/>
        <v>19.989999999999998</v>
      </c>
      <c r="H168" t="s">
        <v>25</v>
      </c>
      <c r="I168" s="2">
        <v>14.292850000000001</v>
      </c>
      <c r="J168" s="2">
        <v>5.697149999999997</v>
      </c>
      <c r="K168" s="4" t="s">
        <v>4</v>
      </c>
      <c r="L168" s="5">
        <v>49</v>
      </c>
    </row>
    <row r="169" spans="1:12" x14ac:dyDescent="0.25">
      <c r="A169" s="1">
        <v>45169</v>
      </c>
      <c r="B169" t="s">
        <v>29</v>
      </c>
      <c r="C169" t="s">
        <v>30</v>
      </c>
      <c r="D169" t="s">
        <v>31</v>
      </c>
      <c r="E169" s="2">
        <v>29.99</v>
      </c>
      <c r="F169" s="3">
        <v>0.2</v>
      </c>
      <c r="G169" s="2">
        <f t="shared" si="2"/>
        <v>23.992000000000001</v>
      </c>
      <c r="H169" t="s">
        <v>10</v>
      </c>
      <c r="I169" s="2">
        <v>10.7964</v>
      </c>
      <c r="J169" s="2">
        <v>13.195600000000001</v>
      </c>
      <c r="K169" s="4">
        <v>4.5</v>
      </c>
      <c r="L169" s="5">
        <v>68</v>
      </c>
    </row>
    <row r="170" spans="1:12" x14ac:dyDescent="0.25">
      <c r="A170" s="1">
        <v>45172</v>
      </c>
      <c r="B170" t="s">
        <v>29</v>
      </c>
      <c r="C170" t="s">
        <v>30</v>
      </c>
      <c r="D170" t="s">
        <v>31</v>
      </c>
      <c r="E170" s="2">
        <v>29.99</v>
      </c>
      <c r="F170" s="3">
        <v>0.05</v>
      </c>
      <c r="G170" s="2">
        <f t="shared" si="2"/>
        <v>28.490499999999997</v>
      </c>
      <c r="H170" t="s">
        <v>25</v>
      </c>
      <c r="I170" s="2">
        <v>14.845050000000004</v>
      </c>
      <c r="J170" s="2">
        <v>13.645449999999993</v>
      </c>
      <c r="K170" s="4" t="s">
        <v>4</v>
      </c>
      <c r="L170" s="5">
        <v>37</v>
      </c>
    </row>
    <row r="171" spans="1:12" x14ac:dyDescent="0.25">
      <c r="A171" s="1">
        <v>45178</v>
      </c>
      <c r="B171" t="s">
        <v>43</v>
      </c>
      <c r="C171" t="s">
        <v>30</v>
      </c>
      <c r="D171" t="s">
        <v>31</v>
      </c>
      <c r="E171" s="2">
        <v>24.99</v>
      </c>
      <c r="F171" s="3">
        <v>0</v>
      </c>
      <c r="G171" s="2">
        <f t="shared" si="2"/>
        <v>24.99</v>
      </c>
      <c r="H171" t="s">
        <v>8</v>
      </c>
      <c r="I171" s="2">
        <v>4.3732499999999996</v>
      </c>
      <c r="J171" s="2">
        <v>20.61675</v>
      </c>
      <c r="K171" s="4">
        <v>4.5</v>
      </c>
      <c r="L171" s="5">
        <v>18</v>
      </c>
    </row>
    <row r="172" spans="1:12" x14ac:dyDescent="0.25">
      <c r="A172" s="1">
        <v>45181</v>
      </c>
      <c r="B172" t="s">
        <v>43</v>
      </c>
      <c r="C172" t="s">
        <v>30</v>
      </c>
      <c r="D172" t="s">
        <v>31</v>
      </c>
      <c r="E172" s="2">
        <v>24.99</v>
      </c>
      <c r="F172" s="3">
        <v>0.1</v>
      </c>
      <c r="G172" s="2">
        <f t="shared" si="2"/>
        <v>22.491</v>
      </c>
      <c r="H172" t="s">
        <v>8</v>
      </c>
      <c r="I172" s="2">
        <v>7.4969999999999999</v>
      </c>
      <c r="J172" s="2">
        <v>14.994</v>
      </c>
      <c r="K172" s="4">
        <v>4.5</v>
      </c>
      <c r="L172" s="5">
        <v>29</v>
      </c>
    </row>
    <row r="173" spans="1:12" x14ac:dyDescent="0.25">
      <c r="A173" s="1">
        <v>45181</v>
      </c>
      <c r="B173" t="s">
        <v>32</v>
      </c>
      <c r="C173" t="s">
        <v>30</v>
      </c>
      <c r="D173" t="s">
        <v>31</v>
      </c>
      <c r="E173" s="2">
        <v>19.989999999999998</v>
      </c>
      <c r="F173" s="3">
        <v>0.2</v>
      </c>
      <c r="G173" s="2">
        <f t="shared" si="2"/>
        <v>15.991999999999999</v>
      </c>
      <c r="H173" t="s">
        <v>3</v>
      </c>
      <c r="I173" s="2">
        <v>0</v>
      </c>
      <c r="J173" s="2">
        <v>15.991999999999999</v>
      </c>
      <c r="K173" s="4">
        <v>4</v>
      </c>
      <c r="L173" s="5">
        <v>48</v>
      </c>
    </row>
    <row r="174" spans="1:12" x14ac:dyDescent="0.25">
      <c r="A174" s="1">
        <v>45182</v>
      </c>
      <c r="B174" t="s">
        <v>29</v>
      </c>
      <c r="C174" t="s">
        <v>30</v>
      </c>
      <c r="D174" t="s">
        <v>31</v>
      </c>
      <c r="E174" s="2">
        <v>29.99</v>
      </c>
      <c r="F174" s="3">
        <v>0.2</v>
      </c>
      <c r="G174" s="2">
        <f t="shared" si="2"/>
        <v>23.992000000000001</v>
      </c>
      <c r="H174" t="s">
        <v>25</v>
      </c>
      <c r="I174" s="2">
        <v>16.494500000000002</v>
      </c>
      <c r="J174" s="2">
        <v>7.4974999999999987</v>
      </c>
      <c r="K174" s="4" t="s">
        <v>4</v>
      </c>
      <c r="L174" s="5">
        <v>95</v>
      </c>
    </row>
    <row r="175" spans="1:12" x14ac:dyDescent="0.25">
      <c r="A175" s="1">
        <v>45183</v>
      </c>
      <c r="B175" t="s">
        <v>43</v>
      </c>
      <c r="C175" t="s">
        <v>30</v>
      </c>
      <c r="D175" t="s">
        <v>31</v>
      </c>
      <c r="E175" s="2">
        <v>24.99</v>
      </c>
      <c r="F175" s="3">
        <v>0.1</v>
      </c>
      <c r="G175" s="2">
        <f t="shared" si="2"/>
        <v>22.491</v>
      </c>
      <c r="H175" t="s">
        <v>14</v>
      </c>
      <c r="I175" s="2">
        <v>16.243500000000001</v>
      </c>
      <c r="J175" s="2">
        <v>6.2474999999999987</v>
      </c>
      <c r="K175" s="4">
        <v>3.5</v>
      </c>
      <c r="L175" s="5">
        <v>75</v>
      </c>
    </row>
    <row r="176" spans="1:12" x14ac:dyDescent="0.25">
      <c r="A176" s="1">
        <v>45187</v>
      </c>
      <c r="B176" t="s">
        <v>41</v>
      </c>
      <c r="C176" t="s">
        <v>30</v>
      </c>
      <c r="D176" t="s">
        <v>31</v>
      </c>
      <c r="E176" s="2">
        <v>29.99</v>
      </c>
      <c r="F176" s="3">
        <v>0.1</v>
      </c>
      <c r="G176" s="2">
        <f t="shared" si="2"/>
        <v>26.991</v>
      </c>
      <c r="H176" t="s">
        <v>10</v>
      </c>
      <c r="I176" s="2">
        <v>11.696099999999999</v>
      </c>
      <c r="J176" s="2">
        <v>15.2949</v>
      </c>
      <c r="K176" s="4" t="s">
        <v>4</v>
      </c>
      <c r="L176" s="5">
        <v>62</v>
      </c>
    </row>
    <row r="177" spans="1:12" x14ac:dyDescent="0.25">
      <c r="A177" s="1">
        <v>45188</v>
      </c>
      <c r="B177" t="s">
        <v>29</v>
      </c>
      <c r="C177" t="s">
        <v>30</v>
      </c>
      <c r="D177" t="s">
        <v>31</v>
      </c>
      <c r="E177" s="2">
        <v>29.99</v>
      </c>
      <c r="F177" s="3">
        <v>0.2</v>
      </c>
      <c r="G177" s="2">
        <f t="shared" si="2"/>
        <v>23.992000000000001</v>
      </c>
      <c r="H177" t="s">
        <v>8</v>
      </c>
      <c r="I177" s="2">
        <v>9.7467500000000005</v>
      </c>
      <c r="J177" s="2">
        <v>14.24525</v>
      </c>
      <c r="K177" s="4">
        <v>3.5</v>
      </c>
      <c r="L177" s="5">
        <v>47</v>
      </c>
    </row>
    <row r="178" spans="1:12" x14ac:dyDescent="0.25">
      <c r="A178" s="1">
        <v>45189</v>
      </c>
      <c r="B178" t="s">
        <v>43</v>
      </c>
      <c r="C178" t="s">
        <v>30</v>
      </c>
      <c r="D178" t="s">
        <v>31</v>
      </c>
      <c r="E178" s="2">
        <v>24.99</v>
      </c>
      <c r="F178" s="3">
        <v>0</v>
      </c>
      <c r="G178" s="2">
        <f t="shared" si="2"/>
        <v>24.99</v>
      </c>
      <c r="H178" t="s">
        <v>10</v>
      </c>
      <c r="I178" s="2">
        <v>7.4969999999999981</v>
      </c>
      <c r="J178" s="2">
        <v>17.493000000000002</v>
      </c>
      <c r="K178" s="4" t="s">
        <v>4</v>
      </c>
      <c r="L178" s="5">
        <v>57</v>
      </c>
    </row>
    <row r="179" spans="1:12" x14ac:dyDescent="0.25">
      <c r="A179" s="1">
        <v>45190</v>
      </c>
      <c r="B179" t="s">
        <v>29</v>
      </c>
      <c r="C179" t="s">
        <v>30</v>
      </c>
      <c r="D179" t="s">
        <v>31</v>
      </c>
      <c r="E179" s="2">
        <v>29.99</v>
      </c>
      <c r="F179" s="3">
        <v>0.15</v>
      </c>
      <c r="G179" s="2">
        <f t="shared" si="2"/>
        <v>25.491499999999998</v>
      </c>
      <c r="H179" t="s">
        <v>25</v>
      </c>
      <c r="I179" s="2">
        <v>14.845050000000004</v>
      </c>
      <c r="J179" s="2">
        <v>10.646449999999994</v>
      </c>
      <c r="K179" s="4" t="s">
        <v>4</v>
      </c>
      <c r="L179" s="5">
        <v>52</v>
      </c>
    </row>
    <row r="180" spans="1:12" x14ac:dyDescent="0.25">
      <c r="A180" s="1">
        <v>45192</v>
      </c>
      <c r="B180" t="s">
        <v>29</v>
      </c>
      <c r="C180" t="s">
        <v>30</v>
      </c>
      <c r="D180" t="s">
        <v>31</v>
      </c>
      <c r="E180" s="2">
        <v>29.99</v>
      </c>
      <c r="F180" s="3">
        <v>0.15</v>
      </c>
      <c r="G180" s="2">
        <f t="shared" si="2"/>
        <v>25.491499999999998</v>
      </c>
      <c r="H180" t="s">
        <v>8</v>
      </c>
      <c r="I180" s="2">
        <v>5.9979999999999993</v>
      </c>
      <c r="J180" s="2">
        <v>19.493499999999997</v>
      </c>
      <c r="K180" s="4">
        <v>3.5</v>
      </c>
      <c r="L180" s="5">
        <v>19</v>
      </c>
    </row>
    <row r="181" spans="1:12" x14ac:dyDescent="0.25">
      <c r="A181" s="1">
        <v>45200</v>
      </c>
      <c r="B181" t="s">
        <v>43</v>
      </c>
      <c r="C181" t="s">
        <v>30</v>
      </c>
      <c r="D181" t="s">
        <v>31</v>
      </c>
      <c r="E181" s="2">
        <v>24.99</v>
      </c>
      <c r="F181" s="3">
        <v>0</v>
      </c>
      <c r="G181" s="2">
        <f t="shared" si="2"/>
        <v>24.99</v>
      </c>
      <c r="H181" t="s">
        <v>14</v>
      </c>
      <c r="I181" s="2">
        <v>8.7464999999999993</v>
      </c>
      <c r="J181" s="2">
        <v>16.243499999999997</v>
      </c>
      <c r="K181" s="4" t="s">
        <v>4</v>
      </c>
      <c r="L181" s="5">
        <v>26</v>
      </c>
    </row>
    <row r="182" spans="1:12" x14ac:dyDescent="0.25">
      <c r="A182" s="1">
        <v>45201</v>
      </c>
      <c r="B182" t="s">
        <v>43</v>
      </c>
      <c r="C182" t="s">
        <v>30</v>
      </c>
      <c r="D182" t="s">
        <v>31</v>
      </c>
      <c r="E182" s="2">
        <v>24.99</v>
      </c>
      <c r="F182" s="3">
        <v>0.05</v>
      </c>
      <c r="G182" s="2">
        <f t="shared" si="2"/>
        <v>23.740499999999997</v>
      </c>
      <c r="H182" t="s">
        <v>14</v>
      </c>
      <c r="I182" s="2">
        <v>8.7464999999999993</v>
      </c>
      <c r="J182" s="2">
        <v>14.993999999999998</v>
      </c>
      <c r="K182" s="4" t="s">
        <v>4</v>
      </c>
      <c r="L182" s="5">
        <v>79</v>
      </c>
    </row>
    <row r="183" spans="1:12" x14ac:dyDescent="0.25">
      <c r="A183" s="1">
        <v>45211</v>
      </c>
      <c r="B183" t="s">
        <v>29</v>
      </c>
      <c r="C183" t="s">
        <v>30</v>
      </c>
      <c r="D183" t="s">
        <v>31</v>
      </c>
      <c r="E183" s="2">
        <v>29.99</v>
      </c>
      <c r="F183" s="3">
        <v>0.05</v>
      </c>
      <c r="G183" s="2">
        <f t="shared" si="2"/>
        <v>28.490499999999997</v>
      </c>
      <c r="H183" t="s">
        <v>10</v>
      </c>
      <c r="I183" s="2">
        <v>8.0973000000000006</v>
      </c>
      <c r="J183" s="2">
        <v>20.393199999999997</v>
      </c>
      <c r="K183" s="4">
        <v>4.5</v>
      </c>
      <c r="L183" s="5">
        <v>97</v>
      </c>
    </row>
    <row r="184" spans="1:12" x14ac:dyDescent="0.25">
      <c r="A184" s="1">
        <v>45230</v>
      </c>
      <c r="B184" t="s">
        <v>41</v>
      </c>
      <c r="C184" t="s">
        <v>30</v>
      </c>
      <c r="D184" t="s">
        <v>31</v>
      </c>
      <c r="E184" s="2">
        <v>29.99</v>
      </c>
      <c r="F184" s="3">
        <v>0</v>
      </c>
      <c r="G184" s="2">
        <f t="shared" si="2"/>
        <v>29.99</v>
      </c>
      <c r="H184" t="s">
        <v>14</v>
      </c>
      <c r="I184" s="2">
        <v>16.494499999999999</v>
      </c>
      <c r="J184" s="2">
        <v>13.4955</v>
      </c>
      <c r="K184" s="4">
        <v>3.5</v>
      </c>
      <c r="L184" s="5">
        <v>29</v>
      </c>
    </row>
    <row r="185" spans="1:12" x14ac:dyDescent="0.25">
      <c r="A185" s="1">
        <v>45231</v>
      </c>
      <c r="B185" t="s">
        <v>41</v>
      </c>
      <c r="C185" t="s">
        <v>30</v>
      </c>
      <c r="D185" t="s">
        <v>31</v>
      </c>
      <c r="E185" s="2">
        <v>29.99</v>
      </c>
      <c r="F185" s="3">
        <v>0.15</v>
      </c>
      <c r="G185" s="2">
        <f t="shared" si="2"/>
        <v>25.491499999999998</v>
      </c>
      <c r="H185" t="s">
        <v>10</v>
      </c>
      <c r="I185" s="2">
        <v>9.8966999999999992</v>
      </c>
      <c r="J185" s="2">
        <v>15.594799999999999</v>
      </c>
      <c r="K185" s="4" t="s">
        <v>4</v>
      </c>
      <c r="L185" s="5">
        <v>99</v>
      </c>
    </row>
    <row r="186" spans="1:12" x14ac:dyDescent="0.25">
      <c r="A186" s="1">
        <v>45235</v>
      </c>
      <c r="B186" t="s">
        <v>43</v>
      </c>
      <c r="C186" t="s">
        <v>30</v>
      </c>
      <c r="D186" t="s">
        <v>31</v>
      </c>
      <c r="E186" s="2">
        <v>24.99</v>
      </c>
      <c r="F186" s="3">
        <v>0.15</v>
      </c>
      <c r="G186" s="2">
        <f t="shared" si="2"/>
        <v>21.241499999999998</v>
      </c>
      <c r="H186" t="s">
        <v>25</v>
      </c>
      <c r="I186" s="2">
        <v>17.867850000000001</v>
      </c>
      <c r="J186" s="2">
        <v>3.3736499999999978</v>
      </c>
      <c r="K186" s="4">
        <v>3.5</v>
      </c>
      <c r="L186" s="5">
        <v>98</v>
      </c>
    </row>
    <row r="187" spans="1:12" x14ac:dyDescent="0.25">
      <c r="A187" s="1">
        <v>45237</v>
      </c>
      <c r="B187" t="s">
        <v>29</v>
      </c>
      <c r="C187" t="s">
        <v>30</v>
      </c>
      <c r="D187" t="s">
        <v>31</v>
      </c>
      <c r="E187" s="2">
        <v>29.99</v>
      </c>
      <c r="F187" s="3">
        <v>0.2</v>
      </c>
      <c r="G187" s="2">
        <f t="shared" si="2"/>
        <v>23.992000000000001</v>
      </c>
      <c r="H187" t="s">
        <v>8</v>
      </c>
      <c r="I187" s="2">
        <v>6.747749999999999</v>
      </c>
      <c r="J187" s="2">
        <v>17.244250000000001</v>
      </c>
      <c r="K187" s="4" t="s">
        <v>4</v>
      </c>
      <c r="L187" s="5">
        <v>27</v>
      </c>
    </row>
    <row r="188" spans="1:12" x14ac:dyDescent="0.25">
      <c r="A188" s="1">
        <v>45249</v>
      </c>
      <c r="B188" t="s">
        <v>29</v>
      </c>
      <c r="C188" t="s">
        <v>30</v>
      </c>
      <c r="D188" t="s">
        <v>31</v>
      </c>
      <c r="E188" s="2">
        <v>29.99</v>
      </c>
      <c r="F188" s="3">
        <v>0.2</v>
      </c>
      <c r="G188" s="2">
        <f t="shared" si="2"/>
        <v>23.992000000000001</v>
      </c>
      <c r="H188" t="s">
        <v>18</v>
      </c>
      <c r="I188" s="2">
        <v>5.8480499999999997</v>
      </c>
      <c r="J188" s="2">
        <v>18.14395</v>
      </c>
      <c r="K188" s="4" t="s">
        <v>4</v>
      </c>
      <c r="L188" s="5">
        <v>64</v>
      </c>
    </row>
    <row r="189" spans="1:12" x14ac:dyDescent="0.25">
      <c r="A189" s="1">
        <v>45250</v>
      </c>
      <c r="B189" t="s">
        <v>41</v>
      </c>
      <c r="C189" t="s">
        <v>30</v>
      </c>
      <c r="D189" t="s">
        <v>31</v>
      </c>
      <c r="E189" s="2">
        <v>29.99</v>
      </c>
      <c r="F189" s="3">
        <v>0.05</v>
      </c>
      <c r="G189" s="2">
        <f t="shared" si="2"/>
        <v>28.490499999999997</v>
      </c>
      <c r="H189" t="s">
        <v>14</v>
      </c>
      <c r="I189" s="2">
        <v>13.495499999999998</v>
      </c>
      <c r="J189" s="2">
        <v>14.994999999999999</v>
      </c>
      <c r="K189" s="4" t="s">
        <v>4</v>
      </c>
      <c r="L189" s="5">
        <v>25</v>
      </c>
    </row>
    <row r="190" spans="1:12" x14ac:dyDescent="0.25">
      <c r="A190" s="1">
        <v>45255</v>
      </c>
      <c r="B190" t="s">
        <v>32</v>
      </c>
      <c r="C190" t="s">
        <v>30</v>
      </c>
      <c r="D190" t="s">
        <v>31</v>
      </c>
      <c r="E190" s="2">
        <v>19.989999999999998</v>
      </c>
      <c r="F190" s="3">
        <v>0.1</v>
      </c>
      <c r="G190" s="2">
        <f t="shared" si="2"/>
        <v>17.991</v>
      </c>
      <c r="H190" t="s">
        <v>25</v>
      </c>
      <c r="I190" s="2">
        <v>8.7956000000000003</v>
      </c>
      <c r="J190" s="2">
        <v>9.1953999999999994</v>
      </c>
      <c r="K190" s="4">
        <v>3.5</v>
      </c>
      <c r="L190" s="5">
        <v>90</v>
      </c>
    </row>
    <row r="191" spans="1:12" x14ac:dyDescent="0.25">
      <c r="A191" s="1">
        <v>45255</v>
      </c>
      <c r="B191" t="s">
        <v>32</v>
      </c>
      <c r="C191" t="s">
        <v>30</v>
      </c>
      <c r="D191" t="s">
        <v>31</v>
      </c>
      <c r="E191" s="2">
        <v>19.989999999999998</v>
      </c>
      <c r="F191" s="3">
        <v>0.1</v>
      </c>
      <c r="G191" s="2">
        <f t="shared" si="2"/>
        <v>17.991</v>
      </c>
      <c r="H191" t="s">
        <v>18</v>
      </c>
      <c r="I191" s="2">
        <v>3.5981999999999994</v>
      </c>
      <c r="J191" s="2">
        <v>14.392800000000001</v>
      </c>
      <c r="K191" s="4" t="s">
        <v>4</v>
      </c>
      <c r="L191" s="5">
        <v>90</v>
      </c>
    </row>
    <row r="192" spans="1:12" x14ac:dyDescent="0.25">
      <c r="A192" s="1">
        <v>45257</v>
      </c>
      <c r="B192" t="s">
        <v>29</v>
      </c>
      <c r="C192" t="s">
        <v>30</v>
      </c>
      <c r="D192" t="s">
        <v>31</v>
      </c>
      <c r="E192" s="2">
        <v>29.99</v>
      </c>
      <c r="F192" s="3">
        <v>0.05</v>
      </c>
      <c r="G192" s="2">
        <f t="shared" si="2"/>
        <v>28.490499999999997</v>
      </c>
      <c r="H192" t="s">
        <v>14</v>
      </c>
      <c r="I192" s="2">
        <v>14.994999999999999</v>
      </c>
      <c r="J192" s="2">
        <v>13.495499999999998</v>
      </c>
      <c r="K192" s="4" t="s">
        <v>4</v>
      </c>
      <c r="L192" s="5">
        <v>20</v>
      </c>
    </row>
    <row r="193" spans="1:12" x14ac:dyDescent="0.25">
      <c r="A193" s="1">
        <v>45270</v>
      </c>
      <c r="B193" t="s">
        <v>43</v>
      </c>
      <c r="C193" t="s">
        <v>30</v>
      </c>
      <c r="D193" t="s">
        <v>31</v>
      </c>
      <c r="E193" s="2">
        <v>24.99</v>
      </c>
      <c r="F193" s="3">
        <v>0</v>
      </c>
      <c r="G193" s="2">
        <f t="shared" si="2"/>
        <v>24.99</v>
      </c>
      <c r="H193" t="s">
        <v>8</v>
      </c>
      <c r="I193" s="2">
        <v>8.1217500000000005</v>
      </c>
      <c r="J193" s="2">
        <v>16.868249999999996</v>
      </c>
      <c r="K193" s="4" t="s">
        <v>4</v>
      </c>
      <c r="L193" s="5">
        <v>86</v>
      </c>
    </row>
    <row r="194" spans="1:12" x14ac:dyDescent="0.25">
      <c r="A194" s="1">
        <v>45273</v>
      </c>
      <c r="B194" t="s">
        <v>29</v>
      </c>
      <c r="C194" t="s">
        <v>30</v>
      </c>
      <c r="D194" t="s">
        <v>31</v>
      </c>
      <c r="E194" s="2">
        <v>29.99</v>
      </c>
      <c r="F194" s="3">
        <v>0.2</v>
      </c>
      <c r="G194" s="2">
        <f t="shared" ref="G194:G257" si="3">E194*(1-F194)</f>
        <v>23.992000000000001</v>
      </c>
      <c r="H194" t="s">
        <v>25</v>
      </c>
      <c r="I194" s="2">
        <v>16.494500000000002</v>
      </c>
      <c r="J194" s="2">
        <v>7.4974999999999987</v>
      </c>
      <c r="K194" s="4">
        <v>4.5</v>
      </c>
      <c r="L194" s="5">
        <v>83</v>
      </c>
    </row>
    <row r="195" spans="1:12" x14ac:dyDescent="0.25">
      <c r="A195" s="1">
        <v>45277</v>
      </c>
      <c r="B195" t="s">
        <v>29</v>
      </c>
      <c r="C195" t="s">
        <v>30</v>
      </c>
      <c r="D195" t="s">
        <v>31</v>
      </c>
      <c r="E195" s="2">
        <v>29.99</v>
      </c>
      <c r="F195" s="3">
        <v>0</v>
      </c>
      <c r="G195" s="2">
        <f t="shared" si="3"/>
        <v>29.99</v>
      </c>
      <c r="H195" t="s">
        <v>18</v>
      </c>
      <c r="I195" s="2">
        <v>5.3982000000000001</v>
      </c>
      <c r="J195" s="2">
        <v>24.591799999999999</v>
      </c>
      <c r="K195" s="4" t="s">
        <v>4</v>
      </c>
      <c r="L195" s="5">
        <v>68</v>
      </c>
    </row>
    <row r="196" spans="1:12" x14ac:dyDescent="0.25">
      <c r="A196" s="1">
        <v>45289</v>
      </c>
      <c r="B196" t="s">
        <v>32</v>
      </c>
      <c r="C196" t="s">
        <v>30</v>
      </c>
      <c r="D196" t="s">
        <v>31</v>
      </c>
      <c r="E196" s="2">
        <v>19.989999999999998</v>
      </c>
      <c r="F196" s="3">
        <v>0.2</v>
      </c>
      <c r="G196" s="2">
        <f t="shared" si="3"/>
        <v>15.991999999999999</v>
      </c>
      <c r="H196" t="s">
        <v>3</v>
      </c>
      <c r="I196" s="2">
        <v>0</v>
      </c>
      <c r="J196" s="2">
        <v>15.991999999999999</v>
      </c>
      <c r="K196" s="4" t="s">
        <v>4</v>
      </c>
      <c r="L196" s="5">
        <v>36</v>
      </c>
    </row>
    <row r="197" spans="1:12" x14ac:dyDescent="0.25">
      <c r="A197" s="1">
        <v>45290</v>
      </c>
      <c r="B197" t="s">
        <v>43</v>
      </c>
      <c r="C197" t="s">
        <v>30</v>
      </c>
      <c r="D197" t="s">
        <v>31</v>
      </c>
      <c r="E197" s="2">
        <v>24.99</v>
      </c>
      <c r="F197" s="3">
        <v>0.1</v>
      </c>
      <c r="G197" s="2">
        <f t="shared" si="3"/>
        <v>22.491</v>
      </c>
      <c r="H197" t="s">
        <v>10</v>
      </c>
      <c r="I197" s="2">
        <v>7.4969999999999981</v>
      </c>
      <c r="J197" s="2">
        <v>14.994000000000002</v>
      </c>
      <c r="K197" s="4">
        <v>4.5</v>
      </c>
      <c r="L197" s="5">
        <v>58</v>
      </c>
    </row>
    <row r="198" spans="1:12" x14ac:dyDescent="0.25">
      <c r="A198" s="1">
        <v>44568</v>
      </c>
      <c r="B198" t="s">
        <v>15</v>
      </c>
      <c r="C198" t="s">
        <v>16</v>
      </c>
      <c r="D198" t="s">
        <v>17</v>
      </c>
      <c r="E198" s="2">
        <v>39.99</v>
      </c>
      <c r="F198" s="3">
        <v>0.05</v>
      </c>
      <c r="G198" s="2">
        <f t="shared" si="3"/>
        <v>37.990499999999997</v>
      </c>
      <c r="H198" t="s">
        <v>18</v>
      </c>
      <c r="I198" s="2">
        <v>7.1981999999999999</v>
      </c>
      <c r="J198" s="2">
        <v>30.792299999999997</v>
      </c>
      <c r="K198" s="4">
        <v>4</v>
      </c>
      <c r="L198" s="5">
        <v>60</v>
      </c>
    </row>
    <row r="199" spans="1:12" x14ac:dyDescent="0.25">
      <c r="A199" s="1">
        <v>44573</v>
      </c>
      <c r="B199" t="s">
        <v>15</v>
      </c>
      <c r="C199" t="s">
        <v>16</v>
      </c>
      <c r="D199" t="s">
        <v>17</v>
      </c>
      <c r="E199" s="2">
        <v>39.99</v>
      </c>
      <c r="F199" s="3">
        <v>0</v>
      </c>
      <c r="G199" s="2">
        <f t="shared" si="3"/>
        <v>39.99</v>
      </c>
      <c r="H199" t="s">
        <v>25</v>
      </c>
      <c r="I199" s="2">
        <v>19.795050000000003</v>
      </c>
      <c r="J199" s="2">
        <v>20.194949999999999</v>
      </c>
      <c r="K199" s="4">
        <v>4</v>
      </c>
      <c r="L199" s="5">
        <v>19</v>
      </c>
    </row>
    <row r="200" spans="1:12" x14ac:dyDescent="0.25">
      <c r="A200" s="1">
        <v>44575</v>
      </c>
      <c r="B200" t="s">
        <v>15</v>
      </c>
      <c r="C200" t="s">
        <v>16</v>
      </c>
      <c r="D200" t="s">
        <v>17</v>
      </c>
      <c r="E200" s="2">
        <v>39.99</v>
      </c>
      <c r="F200" s="3">
        <v>0.05</v>
      </c>
      <c r="G200" s="2">
        <f t="shared" si="3"/>
        <v>37.990499999999997</v>
      </c>
      <c r="H200" t="s">
        <v>3</v>
      </c>
      <c r="I200" s="2">
        <v>0</v>
      </c>
      <c r="J200" s="2">
        <v>37.990499999999997</v>
      </c>
      <c r="K200" s="4" t="s">
        <v>4</v>
      </c>
      <c r="L200" s="5">
        <v>44</v>
      </c>
    </row>
    <row r="201" spans="1:12" x14ac:dyDescent="0.25">
      <c r="A201" s="1">
        <v>44586</v>
      </c>
      <c r="B201" t="s">
        <v>15</v>
      </c>
      <c r="C201" t="s">
        <v>16</v>
      </c>
      <c r="D201" t="s">
        <v>17</v>
      </c>
      <c r="E201" s="2">
        <v>39.99</v>
      </c>
      <c r="F201" s="3">
        <v>0.05</v>
      </c>
      <c r="G201" s="2">
        <f t="shared" si="3"/>
        <v>37.990499999999997</v>
      </c>
      <c r="H201" t="s">
        <v>8</v>
      </c>
      <c r="I201" s="2">
        <v>12.99675</v>
      </c>
      <c r="J201" s="2">
        <v>24.993749999999999</v>
      </c>
      <c r="K201" s="4">
        <v>4</v>
      </c>
      <c r="L201" s="5">
        <v>59</v>
      </c>
    </row>
    <row r="202" spans="1:12" x14ac:dyDescent="0.25">
      <c r="A202" s="1">
        <v>44587</v>
      </c>
      <c r="B202" t="s">
        <v>35</v>
      </c>
      <c r="C202" t="s">
        <v>16</v>
      </c>
      <c r="D202" t="s">
        <v>17</v>
      </c>
      <c r="E202" s="2">
        <v>34.99</v>
      </c>
      <c r="F202" s="3">
        <v>0.15</v>
      </c>
      <c r="G202" s="2">
        <f t="shared" si="3"/>
        <v>29.741500000000002</v>
      </c>
      <c r="H202" t="s">
        <v>18</v>
      </c>
      <c r="I202" s="2">
        <v>3.67395</v>
      </c>
      <c r="J202" s="2">
        <v>26.067550000000001</v>
      </c>
      <c r="K202" s="4">
        <v>4</v>
      </c>
      <c r="L202" s="5">
        <v>55</v>
      </c>
    </row>
    <row r="203" spans="1:12" x14ac:dyDescent="0.25">
      <c r="A203" s="1">
        <v>44589</v>
      </c>
      <c r="B203" t="s">
        <v>15</v>
      </c>
      <c r="C203" t="s">
        <v>16</v>
      </c>
      <c r="D203" t="s">
        <v>17</v>
      </c>
      <c r="E203" s="2">
        <v>39.99</v>
      </c>
      <c r="F203" s="3">
        <v>0.2</v>
      </c>
      <c r="G203" s="2">
        <f t="shared" si="3"/>
        <v>31.992000000000004</v>
      </c>
      <c r="H203" t="s">
        <v>18</v>
      </c>
      <c r="I203" s="2">
        <v>4.7988</v>
      </c>
      <c r="J203" s="2">
        <v>27.193200000000004</v>
      </c>
      <c r="K203" s="4">
        <v>4</v>
      </c>
      <c r="L203" s="5">
        <v>50</v>
      </c>
    </row>
    <row r="204" spans="1:12" x14ac:dyDescent="0.25">
      <c r="A204" s="1">
        <v>44589</v>
      </c>
      <c r="B204" t="s">
        <v>37</v>
      </c>
      <c r="C204" t="s">
        <v>16</v>
      </c>
      <c r="D204" t="s">
        <v>17</v>
      </c>
      <c r="E204" s="2">
        <v>39.99</v>
      </c>
      <c r="F204" s="3">
        <v>0.15</v>
      </c>
      <c r="G204" s="2">
        <f t="shared" si="3"/>
        <v>33.991500000000002</v>
      </c>
      <c r="H204" t="s">
        <v>8</v>
      </c>
      <c r="I204" s="2">
        <v>8.9977499999999999</v>
      </c>
      <c r="J204" s="2">
        <v>24.993750000000002</v>
      </c>
      <c r="K204" s="4">
        <v>3.5</v>
      </c>
      <c r="L204" s="5">
        <v>61</v>
      </c>
    </row>
    <row r="205" spans="1:12" x14ac:dyDescent="0.25">
      <c r="A205" s="1">
        <v>44592</v>
      </c>
      <c r="B205" t="s">
        <v>35</v>
      </c>
      <c r="C205" t="s">
        <v>16</v>
      </c>
      <c r="D205" t="s">
        <v>17</v>
      </c>
      <c r="E205" s="2">
        <v>34.99</v>
      </c>
      <c r="F205" s="3">
        <v>0.05</v>
      </c>
      <c r="G205" s="2">
        <f t="shared" si="3"/>
        <v>33.240499999999997</v>
      </c>
      <c r="H205" t="s">
        <v>10</v>
      </c>
      <c r="I205" s="2">
        <v>11.5467</v>
      </c>
      <c r="J205" s="2">
        <v>21.693799999999996</v>
      </c>
      <c r="K205" s="4" t="s">
        <v>4</v>
      </c>
      <c r="L205" s="5">
        <v>31</v>
      </c>
    </row>
    <row r="206" spans="1:12" x14ac:dyDescent="0.25">
      <c r="A206" s="1">
        <v>44595</v>
      </c>
      <c r="B206" t="s">
        <v>38</v>
      </c>
      <c r="C206" t="s">
        <v>16</v>
      </c>
      <c r="D206" t="s">
        <v>17</v>
      </c>
      <c r="E206" s="2">
        <v>39.99</v>
      </c>
      <c r="F206" s="3">
        <v>0.2</v>
      </c>
      <c r="G206" s="2">
        <f t="shared" si="3"/>
        <v>31.992000000000004</v>
      </c>
      <c r="H206" t="s">
        <v>3</v>
      </c>
      <c r="I206" s="2">
        <v>0</v>
      </c>
      <c r="J206" s="2">
        <v>31.992000000000004</v>
      </c>
      <c r="K206" s="4">
        <v>5</v>
      </c>
      <c r="L206" s="5">
        <v>94</v>
      </c>
    </row>
    <row r="207" spans="1:12" x14ac:dyDescent="0.25">
      <c r="A207" s="1">
        <v>44599</v>
      </c>
      <c r="B207" t="s">
        <v>39</v>
      </c>
      <c r="C207" t="s">
        <v>16</v>
      </c>
      <c r="D207" t="s">
        <v>17</v>
      </c>
      <c r="E207" s="2">
        <v>29.99</v>
      </c>
      <c r="F207" s="3">
        <v>0</v>
      </c>
      <c r="G207" s="2">
        <f t="shared" si="3"/>
        <v>29.99</v>
      </c>
      <c r="H207" t="s">
        <v>8</v>
      </c>
      <c r="I207" s="2">
        <v>8.9969999999999999</v>
      </c>
      <c r="J207" s="2">
        <v>20.992999999999999</v>
      </c>
      <c r="K207" s="4">
        <v>5</v>
      </c>
      <c r="L207" s="5">
        <v>58</v>
      </c>
    </row>
    <row r="208" spans="1:12" x14ac:dyDescent="0.25">
      <c r="A208" s="1">
        <v>44600</v>
      </c>
      <c r="B208" t="s">
        <v>37</v>
      </c>
      <c r="C208" t="s">
        <v>16</v>
      </c>
      <c r="D208" t="s">
        <v>17</v>
      </c>
      <c r="E208" s="2">
        <v>39.99</v>
      </c>
      <c r="F208" s="3">
        <v>0.2</v>
      </c>
      <c r="G208" s="2">
        <f t="shared" si="3"/>
        <v>31.992000000000004</v>
      </c>
      <c r="H208" t="s">
        <v>3</v>
      </c>
      <c r="I208" s="2">
        <v>0</v>
      </c>
      <c r="J208" s="2">
        <v>31.992000000000004</v>
      </c>
      <c r="K208" s="4">
        <v>4</v>
      </c>
      <c r="L208" s="5">
        <v>56</v>
      </c>
    </row>
    <row r="209" spans="1:12" x14ac:dyDescent="0.25">
      <c r="A209" s="1">
        <v>44602</v>
      </c>
      <c r="B209" t="s">
        <v>40</v>
      </c>
      <c r="C209" t="s">
        <v>16</v>
      </c>
      <c r="D209" t="s">
        <v>17</v>
      </c>
      <c r="E209" s="2">
        <v>39.99</v>
      </c>
      <c r="F209" s="3">
        <v>0.15</v>
      </c>
      <c r="G209" s="2">
        <f t="shared" si="3"/>
        <v>33.991500000000002</v>
      </c>
      <c r="H209" t="s">
        <v>25</v>
      </c>
      <c r="I209" s="2">
        <v>24.193950000000001</v>
      </c>
      <c r="J209" s="2">
        <v>9.7975500000000011</v>
      </c>
      <c r="K209" s="4" t="s">
        <v>4</v>
      </c>
      <c r="L209" s="5">
        <v>34</v>
      </c>
    </row>
    <row r="210" spans="1:12" x14ac:dyDescent="0.25">
      <c r="A210" s="1">
        <v>44605</v>
      </c>
      <c r="B210" t="s">
        <v>40</v>
      </c>
      <c r="C210" t="s">
        <v>16</v>
      </c>
      <c r="D210" t="s">
        <v>17</v>
      </c>
      <c r="E210" s="2">
        <v>39.99</v>
      </c>
      <c r="F210" s="3">
        <v>0.2</v>
      </c>
      <c r="G210" s="2">
        <f t="shared" si="3"/>
        <v>31.992000000000004</v>
      </c>
      <c r="H210" t="s">
        <v>25</v>
      </c>
      <c r="I210" s="2">
        <v>24.193950000000001</v>
      </c>
      <c r="J210" s="2">
        <v>7.7980500000000035</v>
      </c>
      <c r="K210" s="4" t="s">
        <v>4</v>
      </c>
      <c r="L210" s="5">
        <v>63</v>
      </c>
    </row>
    <row r="211" spans="1:12" x14ac:dyDescent="0.25">
      <c r="A211" s="1">
        <v>44606</v>
      </c>
      <c r="B211" t="s">
        <v>39</v>
      </c>
      <c r="C211" t="s">
        <v>16</v>
      </c>
      <c r="D211" t="s">
        <v>17</v>
      </c>
      <c r="E211" s="2">
        <v>29.99</v>
      </c>
      <c r="F211" s="3">
        <v>0.15</v>
      </c>
      <c r="G211" s="2">
        <f t="shared" si="3"/>
        <v>25.491499999999998</v>
      </c>
      <c r="H211" t="s">
        <v>8</v>
      </c>
      <c r="I211" s="2">
        <v>5.2482499999999996</v>
      </c>
      <c r="J211" s="2">
        <v>20.24325</v>
      </c>
      <c r="K211" s="4">
        <v>4.5</v>
      </c>
      <c r="L211" s="5">
        <v>40</v>
      </c>
    </row>
    <row r="212" spans="1:12" x14ac:dyDescent="0.25">
      <c r="A212" s="1">
        <v>44606</v>
      </c>
      <c r="B212" t="s">
        <v>35</v>
      </c>
      <c r="C212" t="s">
        <v>16</v>
      </c>
      <c r="D212" t="s">
        <v>17</v>
      </c>
      <c r="E212" s="2">
        <v>34.99</v>
      </c>
      <c r="F212" s="3">
        <v>0.15</v>
      </c>
      <c r="G212" s="2">
        <f t="shared" si="3"/>
        <v>29.741500000000002</v>
      </c>
      <c r="H212" t="s">
        <v>8</v>
      </c>
      <c r="I212" s="2">
        <v>10.497</v>
      </c>
      <c r="J212" s="2">
        <v>19.244500000000002</v>
      </c>
      <c r="K212" s="4" t="s">
        <v>4</v>
      </c>
      <c r="L212" s="5">
        <v>45</v>
      </c>
    </row>
    <row r="213" spans="1:12" x14ac:dyDescent="0.25">
      <c r="A213" s="1">
        <v>44612</v>
      </c>
      <c r="B213" t="s">
        <v>15</v>
      </c>
      <c r="C213" t="s">
        <v>16</v>
      </c>
      <c r="D213" t="s">
        <v>17</v>
      </c>
      <c r="E213" s="2">
        <v>39.99</v>
      </c>
      <c r="F213" s="3">
        <v>0.15</v>
      </c>
      <c r="G213" s="2">
        <f t="shared" si="3"/>
        <v>33.991500000000002</v>
      </c>
      <c r="H213" t="s">
        <v>25</v>
      </c>
      <c r="I213" s="2">
        <v>19.795050000000003</v>
      </c>
      <c r="J213" s="2">
        <v>14.196449999999999</v>
      </c>
      <c r="K213" s="4">
        <v>4.5</v>
      </c>
      <c r="L213" s="5">
        <v>71</v>
      </c>
    </row>
    <row r="214" spans="1:12" x14ac:dyDescent="0.25">
      <c r="A214" s="1">
        <v>44614</v>
      </c>
      <c r="B214" t="s">
        <v>35</v>
      </c>
      <c r="C214" t="s">
        <v>16</v>
      </c>
      <c r="D214" t="s">
        <v>17</v>
      </c>
      <c r="E214" s="2">
        <v>34.99</v>
      </c>
      <c r="F214" s="3">
        <v>0.2</v>
      </c>
      <c r="G214" s="2">
        <f t="shared" si="3"/>
        <v>27.992000000000004</v>
      </c>
      <c r="H214" t="s">
        <v>14</v>
      </c>
      <c r="I214" s="2">
        <v>19.244500000000002</v>
      </c>
      <c r="J214" s="2">
        <v>8.7475000000000023</v>
      </c>
      <c r="K214" s="4" t="s">
        <v>4</v>
      </c>
      <c r="L214" s="5">
        <v>63</v>
      </c>
    </row>
    <row r="215" spans="1:12" x14ac:dyDescent="0.25">
      <c r="A215" s="1">
        <v>44616</v>
      </c>
      <c r="B215" t="s">
        <v>35</v>
      </c>
      <c r="C215" t="s">
        <v>16</v>
      </c>
      <c r="D215" t="s">
        <v>17</v>
      </c>
      <c r="E215" s="2">
        <v>34.99</v>
      </c>
      <c r="F215" s="3">
        <v>0.2</v>
      </c>
      <c r="G215" s="2">
        <f t="shared" si="3"/>
        <v>27.992000000000004</v>
      </c>
      <c r="H215" t="s">
        <v>14</v>
      </c>
      <c r="I215" s="2">
        <v>13.996</v>
      </c>
      <c r="J215" s="2">
        <v>13.996000000000004</v>
      </c>
      <c r="K215" s="4" t="s">
        <v>4</v>
      </c>
      <c r="L215" s="5">
        <v>65</v>
      </c>
    </row>
    <row r="216" spans="1:12" x14ac:dyDescent="0.25">
      <c r="A216" s="1">
        <v>44617</v>
      </c>
      <c r="B216" t="s">
        <v>35</v>
      </c>
      <c r="C216" t="s">
        <v>16</v>
      </c>
      <c r="D216" t="s">
        <v>17</v>
      </c>
      <c r="E216" s="2">
        <v>34.99</v>
      </c>
      <c r="F216" s="3">
        <v>0.15</v>
      </c>
      <c r="G216" s="2">
        <f t="shared" si="3"/>
        <v>29.741500000000002</v>
      </c>
      <c r="H216" t="s">
        <v>10</v>
      </c>
      <c r="I216" s="2">
        <v>8.3976000000000006</v>
      </c>
      <c r="J216" s="2">
        <v>21.343900000000001</v>
      </c>
      <c r="K216" s="4">
        <v>4</v>
      </c>
      <c r="L216" s="5">
        <v>51</v>
      </c>
    </row>
    <row r="217" spans="1:12" x14ac:dyDescent="0.25">
      <c r="A217" s="1">
        <v>44621</v>
      </c>
      <c r="B217" t="s">
        <v>39</v>
      </c>
      <c r="C217" t="s">
        <v>16</v>
      </c>
      <c r="D217" t="s">
        <v>17</v>
      </c>
      <c r="E217" s="2">
        <v>29.99</v>
      </c>
      <c r="F217" s="3">
        <v>0.15</v>
      </c>
      <c r="G217" s="2">
        <f t="shared" si="3"/>
        <v>25.491499999999998</v>
      </c>
      <c r="H217" t="s">
        <v>8</v>
      </c>
      <c r="I217" s="2">
        <v>8.2472499999999993</v>
      </c>
      <c r="J217" s="2">
        <v>17.244250000000001</v>
      </c>
      <c r="K217" s="4">
        <v>4</v>
      </c>
      <c r="L217" s="5">
        <v>23</v>
      </c>
    </row>
    <row r="218" spans="1:12" x14ac:dyDescent="0.25">
      <c r="A218" s="1">
        <v>44623</v>
      </c>
      <c r="B218" t="s">
        <v>15</v>
      </c>
      <c r="C218" t="s">
        <v>16</v>
      </c>
      <c r="D218" t="s">
        <v>17</v>
      </c>
      <c r="E218" s="2">
        <v>39.99</v>
      </c>
      <c r="F218" s="3">
        <v>0.15</v>
      </c>
      <c r="G218" s="2">
        <f t="shared" si="3"/>
        <v>33.991500000000002</v>
      </c>
      <c r="H218" t="s">
        <v>25</v>
      </c>
      <c r="I218" s="2">
        <v>15.39615</v>
      </c>
      <c r="J218" s="2">
        <v>18.595350000000003</v>
      </c>
      <c r="K218" s="4" t="s">
        <v>4</v>
      </c>
      <c r="L218" s="5">
        <v>56</v>
      </c>
    </row>
    <row r="219" spans="1:12" x14ac:dyDescent="0.25">
      <c r="A219" s="1">
        <v>44624</v>
      </c>
      <c r="B219" t="s">
        <v>38</v>
      </c>
      <c r="C219" t="s">
        <v>16</v>
      </c>
      <c r="D219" t="s">
        <v>17</v>
      </c>
      <c r="E219" s="2">
        <v>39.99</v>
      </c>
      <c r="F219" s="3">
        <v>0.1</v>
      </c>
      <c r="G219" s="2">
        <f t="shared" si="3"/>
        <v>35.991</v>
      </c>
      <c r="H219" t="s">
        <v>10</v>
      </c>
      <c r="I219" s="2">
        <v>9.5975999999999999</v>
      </c>
      <c r="J219" s="2">
        <v>26.3934</v>
      </c>
      <c r="K219" s="4" t="s">
        <v>4</v>
      </c>
      <c r="L219" s="5">
        <v>77</v>
      </c>
    </row>
    <row r="220" spans="1:12" x14ac:dyDescent="0.25">
      <c r="A220" s="1">
        <v>44633</v>
      </c>
      <c r="B220" t="s">
        <v>15</v>
      </c>
      <c r="C220" t="s">
        <v>16</v>
      </c>
      <c r="D220" t="s">
        <v>17</v>
      </c>
      <c r="E220" s="2">
        <v>39.99</v>
      </c>
      <c r="F220" s="3">
        <v>0.2</v>
      </c>
      <c r="G220" s="2">
        <f t="shared" si="3"/>
        <v>31.992000000000004</v>
      </c>
      <c r="H220" t="s">
        <v>25</v>
      </c>
      <c r="I220" s="2">
        <v>19.795050000000003</v>
      </c>
      <c r="J220" s="2">
        <v>12.196950000000001</v>
      </c>
      <c r="K220" s="4" t="s">
        <v>4</v>
      </c>
      <c r="L220" s="5">
        <v>50</v>
      </c>
    </row>
    <row r="221" spans="1:12" x14ac:dyDescent="0.25">
      <c r="A221" s="1">
        <v>44640</v>
      </c>
      <c r="B221" t="s">
        <v>38</v>
      </c>
      <c r="C221" t="s">
        <v>16</v>
      </c>
      <c r="D221" t="s">
        <v>17</v>
      </c>
      <c r="E221" s="2">
        <v>39.99</v>
      </c>
      <c r="F221" s="3">
        <v>0.2</v>
      </c>
      <c r="G221" s="2">
        <f t="shared" si="3"/>
        <v>31.992000000000004</v>
      </c>
      <c r="H221" t="s">
        <v>14</v>
      </c>
      <c r="I221" s="2">
        <v>21.994500000000002</v>
      </c>
      <c r="J221" s="2">
        <v>9.9975000000000023</v>
      </c>
      <c r="K221" s="4" t="s">
        <v>4</v>
      </c>
      <c r="L221" s="5">
        <v>64</v>
      </c>
    </row>
    <row r="222" spans="1:12" x14ac:dyDescent="0.25">
      <c r="A222" s="1">
        <v>44643</v>
      </c>
      <c r="B222" t="s">
        <v>15</v>
      </c>
      <c r="C222" t="s">
        <v>16</v>
      </c>
      <c r="D222" t="s">
        <v>17</v>
      </c>
      <c r="E222" s="2">
        <v>39.99</v>
      </c>
      <c r="F222" s="3">
        <v>0.1</v>
      </c>
      <c r="G222" s="2">
        <f t="shared" si="3"/>
        <v>35.991</v>
      </c>
      <c r="H222" t="s">
        <v>3</v>
      </c>
      <c r="I222" s="2">
        <v>0</v>
      </c>
      <c r="J222" s="2">
        <v>35.991</v>
      </c>
      <c r="K222" s="4" t="s">
        <v>4</v>
      </c>
      <c r="L222" s="5">
        <v>85</v>
      </c>
    </row>
    <row r="223" spans="1:12" x14ac:dyDescent="0.25">
      <c r="A223" s="1">
        <v>44647</v>
      </c>
      <c r="B223" t="s">
        <v>15</v>
      </c>
      <c r="C223" t="s">
        <v>16</v>
      </c>
      <c r="D223" t="s">
        <v>17</v>
      </c>
      <c r="E223" s="2">
        <v>39.99</v>
      </c>
      <c r="F223" s="3">
        <v>0.05</v>
      </c>
      <c r="G223" s="2">
        <f t="shared" si="3"/>
        <v>37.990499999999997</v>
      </c>
      <c r="H223" t="s">
        <v>25</v>
      </c>
      <c r="I223" s="2">
        <v>19.795050000000003</v>
      </c>
      <c r="J223" s="2">
        <v>18.195449999999994</v>
      </c>
      <c r="K223" s="4" t="s">
        <v>4</v>
      </c>
      <c r="L223" s="5">
        <v>74</v>
      </c>
    </row>
    <row r="224" spans="1:12" x14ac:dyDescent="0.25">
      <c r="A224" s="1">
        <v>44648</v>
      </c>
      <c r="B224" t="s">
        <v>40</v>
      </c>
      <c r="C224" t="s">
        <v>16</v>
      </c>
      <c r="D224" t="s">
        <v>17</v>
      </c>
      <c r="E224" s="2">
        <v>39.99</v>
      </c>
      <c r="F224" s="3">
        <v>0</v>
      </c>
      <c r="G224" s="2">
        <f t="shared" si="3"/>
        <v>39.99</v>
      </c>
      <c r="H224" t="s">
        <v>25</v>
      </c>
      <c r="I224" s="2">
        <v>24.193950000000001</v>
      </c>
      <c r="J224" s="2">
        <v>15.796050000000001</v>
      </c>
      <c r="K224" s="4" t="s">
        <v>4</v>
      </c>
      <c r="L224" s="5">
        <v>74</v>
      </c>
    </row>
    <row r="225" spans="1:12" x14ac:dyDescent="0.25">
      <c r="A225" s="1">
        <v>44649</v>
      </c>
      <c r="B225" t="s">
        <v>15</v>
      </c>
      <c r="C225" t="s">
        <v>16</v>
      </c>
      <c r="D225" t="s">
        <v>17</v>
      </c>
      <c r="E225" s="2">
        <v>39.99</v>
      </c>
      <c r="F225" s="3">
        <v>0.2</v>
      </c>
      <c r="G225" s="2">
        <f t="shared" si="3"/>
        <v>31.992000000000004</v>
      </c>
      <c r="H225" t="s">
        <v>8</v>
      </c>
      <c r="I225" s="2">
        <v>10.997250000000001</v>
      </c>
      <c r="J225" s="2">
        <v>20.994750000000003</v>
      </c>
      <c r="K225" s="4" t="s">
        <v>4</v>
      </c>
      <c r="L225" s="5">
        <v>46</v>
      </c>
    </row>
    <row r="226" spans="1:12" x14ac:dyDescent="0.25">
      <c r="A226" s="1">
        <v>44650</v>
      </c>
      <c r="B226" t="s">
        <v>35</v>
      </c>
      <c r="C226" t="s">
        <v>16</v>
      </c>
      <c r="D226" t="s">
        <v>17</v>
      </c>
      <c r="E226" s="2">
        <v>34.99</v>
      </c>
      <c r="F226" s="3">
        <v>0.15</v>
      </c>
      <c r="G226" s="2">
        <f t="shared" si="3"/>
        <v>29.741500000000002</v>
      </c>
      <c r="H226" t="s">
        <v>14</v>
      </c>
      <c r="I226" s="2">
        <v>19.244500000000002</v>
      </c>
      <c r="J226" s="2">
        <v>10.497</v>
      </c>
      <c r="K226" s="4" t="s">
        <v>4</v>
      </c>
      <c r="L226" s="5">
        <v>89</v>
      </c>
    </row>
    <row r="227" spans="1:12" x14ac:dyDescent="0.25">
      <c r="A227" s="1">
        <v>44651</v>
      </c>
      <c r="B227" t="s">
        <v>37</v>
      </c>
      <c r="C227" t="s">
        <v>16</v>
      </c>
      <c r="D227" t="s">
        <v>17</v>
      </c>
      <c r="E227" s="2">
        <v>39.99</v>
      </c>
      <c r="F227" s="3">
        <v>0.1</v>
      </c>
      <c r="G227" s="2">
        <f t="shared" si="3"/>
        <v>35.991</v>
      </c>
      <c r="H227" t="s">
        <v>3</v>
      </c>
      <c r="I227" s="2">
        <v>0</v>
      </c>
      <c r="J227" s="2">
        <v>35.991</v>
      </c>
      <c r="K227" s="4" t="s">
        <v>4</v>
      </c>
      <c r="L227" s="5">
        <v>61</v>
      </c>
    </row>
    <row r="228" spans="1:12" x14ac:dyDescent="0.25">
      <c r="A228" s="1">
        <v>44652</v>
      </c>
      <c r="B228" t="s">
        <v>39</v>
      </c>
      <c r="C228" t="s">
        <v>16</v>
      </c>
      <c r="D228" t="s">
        <v>17</v>
      </c>
      <c r="E228" s="2">
        <v>29.99</v>
      </c>
      <c r="F228" s="3">
        <v>0.15</v>
      </c>
      <c r="G228" s="2">
        <f t="shared" si="3"/>
        <v>25.491499999999998</v>
      </c>
      <c r="H228" t="s">
        <v>8</v>
      </c>
      <c r="I228" s="2">
        <v>8.9969999999999999</v>
      </c>
      <c r="J228" s="2">
        <v>16.494499999999999</v>
      </c>
      <c r="K228" s="4" t="s">
        <v>4</v>
      </c>
      <c r="L228" s="5">
        <v>20</v>
      </c>
    </row>
    <row r="229" spans="1:12" x14ac:dyDescent="0.25">
      <c r="A229" s="1">
        <v>44658</v>
      </c>
      <c r="B229" t="s">
        <v>39</v>
      </c>
      <c r="C229" t="s">
        <v>16</v>
      </c>
      <c r="D229" t="s">
        <v>17</v>
      </c>
      <c r="E229" s="2">
        <v>29.99</v>
      </c>
      <c r="F229" s="3">
        <v>0.15</v>
      </c>
      <c r="G229" s="2">
        <f t="shared" si="3"/>
        <v>25.491499999999998</v>
      </c>
      <c r="H229" t="s">
        <v>3</v>
      </c>
      <c r="I229" s="2">
        <v>0</v>
      </c>
      <c r="J229" s="2">
        <v>25.491499999999998</v>
      </c>
      <c r="K229" s="4" t="s">
        <v>4</v>
      </c>
      <c r="L229" s="5">
        <v>61</v>
      </c>
    </row>
    <row r="230" spans="1:12" x14ac:dyDescent="0.25">
      <c r="A230" s="1">
        <v>44659</v>
      </c>
      <c r="B230" t="s">
        <v>37</v>
      </c>
      <c r="C230" t="s">
        <v>16</v>
      </c>
      <c r="D230" t="s">
        <v>17</v>
      </c>
      <c r="E230" s="2">
        <v>39.99</v>
      </c>
      <c r="F230" s="3">
        <v>0</v>
      </c>
      <c r="G230" s="2">
        <f t="shared" si="3"/>
        <v>39.99</v>
      </c>
      <c r="H230" t="s">
        <v>18</v>
      </c>
      <c r="I230" s="2">
        <v>5.9984999999999999</v>
      </c>
      <c r="J230" s="2">
        <v>33.991500000000002</v>
      </c>
      <c r="K230" s="4">
        <v>4.5</v>
      </c>
      <c r="L230" s="5">
        <v>45</v>
      </c>
    </row>
    <row r="231" spans="1:12" x14ac:dyDescent="0.25">
      <c r="A231" s="1">
        <v>44665</v>
      </c>
      <c r="B231" t="s">
        <v>40</v>
      </c>
      <c r="C231" t="s">
        <v>16</v>
      </c>
      <c r="D231" t="s">
        <v>17</v>
      </c>
      <c r="E231" s="2">
        <v>39.99</v>
      </c>
      <c r="F231" s="3">
        <v>0.15</v>
      </c>
      <c r="G231" s="2">
        <f t="shared" si="3"/>
        <v>33.991500000000002</v>
      </c>
      <c r="H231" t="s">
        <v>3</v>
      </c>
      <c r="I231" s="2">
        <v>0</v>
      </c>
      <c r="J231" s="2">
        <v>33.991500000000002</v>
      </c>
      <c r="K231" s="4" t="s">
        <v>4</v>
      </c>
      <c r="L231" s="5">
        <v>34</v>
      </c>
    </row>
    <row r="232" spans="1:12" x14ac:dyDescent="0.25">
      <c r="A232" s="1">
        <v>44669</v>
      </c>
      <c r="B232" t="s">
        <v>15</v>
      </c>
      <c r="C232" t="s">
        <v>16</v>
      </c>
      <c r="D232" t="s">
        <v>17</v>
      </c>
      <c r="E232" s="2">
        <v>39.99</v>
      </c>
      <c r="F232" s="3">
        <v>0.2</v>
      </c>
      <c r="G232" s="2">
        <f t="shared" si="3"/>
        <v>31.992000000000004</v>
      </c>
      <c r="H232" t="s">
        <v>10</v>
      </c>
      <c r="I232" s="2">
        <v>8.3978999999999999</v>
      </c>
      <c r="J232" s="2">
        <v>23.594100000000005</v>
      </c>
      <c r="K232" s="4" t="s">
        <v>4</v>
      </c>
      <c r="L232" s="5">
        <v>23</v>
      </c>
    </row>
    <row r="233" spans="1:12" x14ac:dyDescent="0.25">
      <c r="A233" s="1">
        <v>44675</v>
      </c>
      <c r="B233" t="s">
        <v>15</v>
      </c>
      <c r="C233" t="s">
        <v>16</v>
      </c>
      <c r="D233" t="s">
        <v>17</v>
      </c>
      <c r="E233" s="2">
        <v>39.99</v>
      </c>
      <c r="F233" s="3">
        <v>0</v>
      </c>
      <c r="G233" s="2">
        <f t="shared" si="3"/>
        <v>39.99</v>
      </c>
      <c r="H233" t="s">
        <v>18</v>
      </c>
      <c r="I233" s="2">
        <v>4.19895</v>
      </c>
      <c r="J233" s="2">
        <v>35.791049999999998</v>
      </c>
      <c r="K233" s="4" t="s">
        <v>4</v>
      </c>
      <c r="L233" s="5">
        <v>89</v>
      </c>
    </row>
    <row r="234" spans="1:12" x14ac:dyDescent="0.25">
      <c r="A234" s="1">
        <v>44681</v>
      </c>
      <c r="B234" t="s">
        <v>37</v>
      </c>
      <c r="C234" t="s">
        <v>16</v>
      </c>
      <c r="D234" t="s">
        <v>17</v>
      </c>
      <c r="E234" s="2">
        <v>39.99</v>
      </c>
      <c r="F234" s="3">
        <v>0</v>
      </c>
      <c r="G234" s="2">
        <f t="shared" si="3"/>
        <v>39.99</v>
      </c>
      <c r="H234" t="s">
        <v>10</v>
      </c>
      <c r="I234" s="2">
        <v>13.196699999999998</v>
      </c>
      <c r="J234" s="2">
        <v>26.793300000000002</v>
      </c>
      <c r="K234" s="4" t="s">
        <v>4</v>
      </c>
      <c r="L234" s="5">
        <v>88</v>
      </c>
    </row>
    <row r="235" spans="1:12" x14ac:dyDescent="0.25">
      <c r="A235" s="1">
        <v>44687</v>
      </c>
      <c r="B235" t="s">
        <v>38</v>
      </c>
      <c r="C235" t="s">
        <v>16</v>
      </c>
      <c r="D235" t="s">
        <v>17</v>
      </c>
      <c r="E235" s="2">
        <v>39.99</v>
      </c>
      <c r="F235" s="3">
        <v>0.05</v>
      </c>
      <c r="G235" s="2">
        <f t="shared" si="3"/>
        <v>37.990499999999997</v>
      </c>
      <c r="H235" t="s">
        <v>8</v>
      </c>
      <c r="I235" s="2">
        <v>10.997250000000001</v>
      </c>
      <c r="J235" s="2">
        <v>26.993249999999996</v>
      </c>
      <c r="K235" s="4" t="s">
        <v>4</v>
      </c>
      <c r="L235" s="5">
        <v>34</v>
      </c>
    </row>
    <row r="236" spans="1:12" x14ac:dyDescent="0.25">
      <c r="A236" s="1">
        <v>44697</v>
      </c>
      <c r="B236" t="s">
        <v>40</v>
      </c>
      <c r="C236" t="s">
        <v>16</v>
      </c>
      <c r="D236" t="s">
        <v>17</v>
      </c>
      <c r="E236" s="2">
        <v>39.99</v>
      </c>
      <c r="F236" s="3">
        <v>0.15</v>
      </c>
      <c r="G236" s="2">
        <f t="shared" si="3"/>
        <v>33.991500000000002</v>
      </c>
      <c r="H236" t="s">
        <v>18</v>
      </c>
      <c r="I236" s="2">
        <v>5.3986499999999999</v>
      </c>
      <c r="J236" s="2">
        <v>28.592850000000002</v>
      </c>
      <c r="K236" s="4" t="s">
        <v>4</v>
      </c>
      <c r="L236" s="5">
        <v>94</v>
      </c>
    </row>
    <row r="237" spans="1:12" x14ac:dyDescent="0.25">
      <c r="A237" s="1">
        <v>44701</v>
      </c>
      <c r="B237" t="s">
        <v>35</v>
      </c>
      <c r="C237" t="s">
        <v>16</v>
      </c>
      <c r="D237" t="s">
        <v>17</v>
      </c>
      <c r="E237" s="2">
        <v>34.99</v>
      </c>
      <c r="F237" s="3">
        <v>0.2</v>
      </c>
      <c r="G237" s="2">
        <f t="shared" si="3"/>
        <v>27.992000000000004</v>
      </c>
      <c r="H237" t="s">
        <v>18</v>
      </c>
      <c r="I237" s="2">
        <v>5.7733499999999998</v>
      </c>
      <c r="J237" s="2">
        <v>22.218650000000004</v>
      </c>
      <c r="K237" s="4" t="s">
        <v>4</v>
      </c>
      <c r="L237" s="5">
        <v>43</v>
      </c>
    </row>
    <row r="238" spans="1:12" x14ac:dyDescent="0.25">
      <c r="A238" s="1">
        <v>44702</v>
      </c>
      <c r="B238" t="s">
        <v>38</v>
      </c>
      <c r="C238" t="s">
        <v>16</v>
      </c>
      <c r="D238" t="s">
        <v>17</v>
      </c>
      <c r="E238" s="2">
        <v>39.99</v>
      </c>
      <c r="F238" s="3">
        <v>0.2</v>
      </c>
      <c r="G238" s="2">
        <f t="shared" si="3"/>
        <v>31.992000000000004</v>
      </c>
      <c r="H238" t="s">
        <v>14</v>
      </c>
      <c r="I238" s="2">
        <v>21.994500000000002</v>
      </c>
      <c r="J238" s="2">
        <v>9.9975000000000023</v>
      </c>
      <c r="K238" s="4">
        <v>4</v>
      </c>
      <c r="L238" s="5">
        <v>19</v>
      </c>
    </row>
    <row r="239" spans="1:12" x14ac:dyDescent="0.25">
      <c r="A239" s="1">
        <v>44706</v>
      </c>
      <c r="B239" t="s">
        <v>35</v>
      </c>
      <c r="C239" t="s">
        <v>16</v>
      </c>
      <c r="D239" t="s">
        <v>17</v>
      </c>
      <c r="E239" s="2">
        <v>34.99</v>
      </c>
      <c r="F239" s="3">
        <v>0.15</v>
      </c>
      <c r="G239" s="2">
        <f t="shared" si="3"/>
        <v>29.741500000000002</v>
      </c>
      <c r="H239" t="s">
        <v>8</v>
      </c>
      <c r="I239" s="2">
        <v>11.37175</v>
      </c>
      <c r="J239" s="2">
        <v>18.369750000000003</v>
      </c>
      <c r="K239" s="4" t="s">
        <v>4</v>
      </c>
      <c r="L239" s="5">
        <v>30</v>
      </c>
    </row>
    <row r="240" spans="1:12" x14ac:dyDescent="0.25">
      <c r="A240" s="1">
        <v>44707</v>
      </c>
      <c r="B240" t="s">
        <v>38</v>
      </c>
      <c r="C240" t="s">
        <v>16</v>
      </c>
      <c r="D240" t="s">
        <v>17</v>
      </c>
      <c r="E240" s="2">
        <v>39.99</v>
      </c>
      <c r="F240" s="3">
        <v>0.2</v>
      </c>
      <c r="G240" s="2">
        <f t="shared" si="3"/>
        <v>31.992000000000004</v>
      </c>
      <c r="H240" t="s">
        <v>10</v>
      </c>
      <c r="I240" s="2">
        <v>13.196699999999998</v>
      </c>
      <c r="J240" s="2">
        <v>18.795300000000005</v>
      </c>
      <c r="K240" s="4" t="s">
        <v>4</v>
      </c>
      <c r="L240" s="5">
        <v>84</v>
      </c>
    </row>
    <row r="241" spans="1:12" x14ac:dyDescent="0.25">
      <c r="A241" s="1">
        <v>44711</v>
      </c>
      <c r="B241" t="s">
        <v>15</v>
      </c>
      <c r="C241" t="s">
        <v>16</v>
      </c>
      <c r="D241" t="s">
        <v>17</v>
      </c>
      <c r="E241" s="2">
        <v>39.99</v>
      </c>
      <c r="F241" s="3">
        <v>0.2</v>
      </c>
      <c r="G241" s="2">
        <f t="shared" si="3"/>
        <v>31.992000000000004</v>
      </c>
      <c r="H241" t="s">
        <v>3</v>
      </c>
      <c r="I241" s="2">
        <v>0</v>
      </c>
      <c r="J241" s="2">
        <v>31.992000000000004</v>
      </c>
      <c r="K241" s="4" t="s">
        <v>4</v>
      </c>
      <c r="L241" s="5">
        <v>90</v>
      </c>
    </row>
    <row r="242" spans="1:12" x14ac:dyDescent="0.25">
      <c r="A242" s="1">
        <v>44712</v>
      </c>
      <c r="B242" t="s">
        <v>37</v>
      </c>
      <c r="C242" t="s">
        <v>16</v>
      </c>
      <c r="D242" t="s">
        <v>17</v>
      </c>
      <c r="E242" s="2">
        <v>39.99</v>
      </c>
      <c r="F242" s="3">
        <v>0.15</v>
      </c>
      <c r="G242" s="2">
        <f t="shared" si="3"/>
        <v>33.991500000000002</v>
      </c>
      <c r="H242" t="s">
        <v>18</v>
      </c>
      <c r="I242" s="2">
        <v>5.3986499999999999</v>
      </c>
      <c r="J242" s="2">
        <v>28.592850000000002</v>
      </c>
      <c r="K242" s="4" t="s">
        <v>4</v>
      </c>
      <c r="L242" s="5">
        <v>48</v>
      </c>
    </row>
    <row r="243" spans="1:12" x14ac:dyDescent="0.25">
      <c r="A243" s="1">
        <v>44712</v>
      </c>
      <c r="B243" t="s">
        <v>39</v>
      </c>
      <c r="C243" t="s">
        <v>16</v>
      </c>
      <c r="D243" t="s">
        <v>17</v>
      </c>
      <c r="E243" s="2">
        <v>29.99</v>
      </c>
      <c r="F243" s="3">
        <v>0.1</v>
      </c>
      <c r="G243" s="2">
        <f t="shared" si="3"/>
        <v>26.991</v>
      </c>
      <c r="H243" t="s">
        <v>18</v>
      </c>
      <c r="I243" s="2">
        <v>4.9483499999999996</v>
      </c>
      <c r="J243" s="2">
        <v>22.042650000000002</v>
      </c>
      <c r="K243" s="4" t="s">
        <v>4</v>
      </c>
      <c r="L243" s="5">
        <v>19</v>
      </c>
    </row>
    <row r="244" spans="1:12" x14ac:dyDescent="0.25">
      <c r="A244" s="1">
        <v>44712</v>
      </c>
      <c r="B244" t="s">
        <v>40</v>
      </c>
      <c r="C244" t="s">
        <v>16</v>
      </c>
      <c r="D244" t="s">
        <v>17</v>
      </c>
      <c r="E244" s="2">
        <v>39.99</v>
      </c>
      <c r="F244" s="3">
        <v>0.15</v>
      </c>
      <c r="G244" s="2">
        <f t="shared" si="3"/>
        <v>33.991500000000002</v>
      </c>
      <c r="H244" t="s">
        <v>10</v>
      </c>
      <c r="I244" s="2">
        <v>11.997</v>
      </c>
      <c r="J244" s="2">
        <v>21.994500000000002</v>
      </c>
      <c r="K244" s="4">
        <v>4</v>
      </c>
      <c r="L244" s="5">
        <v>40</v>
      </c>
    </row>
    <row r="245" spans="1:12" x14ac:dyDescent="0.25">
      <c r="A245" s="1">
        <v>44716</v>
      </c>
      <c r="B245" t="s">
        <v>37</v>
      </c>
      <c r="C245" t="s">
        <v>16</v>
      </c>
      <c r="D245" t="s">
        <v>17</v>
      </c>
      <c r="E245" s="2">
        <v>39.99</v>
      </c>
      <c r="F245" s="3">
        <v>0.1</v>
      </c>
      <c r="G245" s="2">
        <f t="shared" si="3"/>
        <v>35.991</v>
      </c>
      <c r="H245" t="s">
        <v>3</v>
      </c>
      <c r="I245" s="2">
        <v>0</v>
      </c>
      <c r="J245" s="2">
        <v>35.991</v>
      </c>
      <c r="K245" s="4">
        <v>4</v>
      </c>
      <c r="L245" s="5">
        <v>51</v>
      </c>
    </row>
    <row r="246" spans="1:12" x14ac:dyDescent="0.25">
      <c r="A246" s="1">
        <v>44716</v>
      </c>
      <c r="B246" t="s">
        <v>35</v>
      </c>
      <c r="C246" t="s">
        <v>16</v>
      </c>
      <c r="D246" t="s">
        <v>17</v>
      </c>
      <c r="E246" s="2">
        <v>34.99</v>
      </c>
      <c r="F246" s="3">
        <v>0.1</v>
      </c>
      <c r="G246" s="2">
        <f t="shared" si="3"/>
        <v>31.491000000000003</v>
      </c>
      <c r="H246" t="s">
        <v>25</v>
      </c>
      <c r="I246" s="2">
        <v>19.244500000000002</v>
      </c>
      <c r="J246" s="2">
        <v>12.246500000000001</v>
      </c>
      <c r="K246" s="4" t="s">
        <v>4</v>
      </c>
      <c r="L246" s="5">
        <v>81</v>
      </c>
    </row>
    <row r="247" spans="1:12" x14ac:dyDescent="0.25">
      <c r="A247" s="1">
        <v>44719</v>
      </c>
      <c r="B247" t="s">
        <v>38</v>
      </c>
      <c r="C247" t="s">
        <v>16</v>
      </c>
      <c r="D247" t="s">
        <v>17</v>
      </c>
      <c r="E247" s="2">
        <v>39.99</v>
      </c>
      <c r="F247" s="3">
        <v>0.15</v>
      </c>
      <c r="G247" s="2">
        <f t="shared" si="3"/>
        <v>33.991500000000002</v>
      </c>
      <c r="H247" t="s">
        <v>3</v>
      </c>
      <c r="I247" s="2">
        <v>0</v>
      </c>
      <c r="J247" s="2">
        <v>33.991500000000002</v>
      </c>
      <c r="K247" s="4">
        <v>5</v>
      </c>
      <c r="L247" s="5">
        <v>45</v>
      </c>
    </row>
    <row r="248" spans="1:12" x14ac:dyDescent="0.25">
      <c r="A248" s="1">
        <v>44721</v>
      </c>
      <c r="B248" t="s">
        <v>39</v>
      </c>
      <c r="C248" t="s">
        <v>16</v>
      </c>
      <c r="D248" t="s">
        <v>17</v>
      </c>
      <c r="E248" s="2">
        <v>29.99</v>
      </c>
      <c r="F248" s="3">
        <v>0</v>
      </c>
      <c r="G248" s="2">
        <f t="shared" si="3"/>
        <v>29.99</v>
      </c>
      <c r="H248" t="s">
        <v>3</v>
      </c>
      <c r="I248" s="2">
        <v>0</v>
      </c>
      <c r="J248" s="2">
        <v>29.99</v>
      </c>
      <c r="K248" s="4" t="s">
        <v>4</v>
      </c>
      <c r="L248" s="5">
        <v>29</v>
      </c>
    </row>
    <row r="249" spans="1:12" x14ac:dyDescent="0.25">
      <c r="A249" s="1">
        <v>44725</v>
      </c>
      <c r="B249" t="s">
        <v>37</v>
      </c>
      <c r="C249" t="s">
        <v>16</v>
      </c>
      <c r="D249" t="s">
        <v>17</v>
      </c>
      <c r="E249" s="2">
        <v>39.99</v>
      </c>
      <c r="F249" s="3">
        <v>0.1</v>
      </c>
      <c r="G249" s="2">
        <f t="shared" si="3"/>
        <v>35.991</v>
      </c>
      <c r="H249" t="s">
        <v>14</v>
      </c>
      <c r="I249" s="2">
        <v>13.996500000000001</v>
      </c>
      <c r="J249" s="2">
        <v>21.994499999999999</v>
      </c>
      <c r="K249" s="4" t="s">
        <v>4</v>
      </c>
      <c r="L249" s="5">
        <v>90</v>
      </c>
    </row>
    <row r="250" spans="1:12" x14ac:dyDescent="0.25">
      <c r="A250" s="1">
        <v>44728</v>
      </c>
      <c r="B250" t="s">
        <v>40</v>
      </c>
      <c r="C250" t="s">
        <v>16</v>
      </c>
      <c r="D250" t="s">
        <v>17</v>
      </c>
      <c r="E250" s="2">
        <v>39.99</v>
      </c>
      <c r="F250" s="3">
        <v>0.1</v>
      </c>
      <c r="G250" s="2">
        <f t="shared" si="3"/>
        <v>35.991</v>
      </c>
      <c r="H250" t="s">
        <v>3</v>
      </c>
      <c r="I250" s="2">
        <v>0</v>
      </c>
      <c r="J250" s="2">
        <v>35.991</v>
      </c>
      <c r="K250" s="4" t="s">
        <v>4</v>
      </c>
      <c r="L250" s="5">
        <v>20</v>
      </c>
    </row>
    <row r="251" spans="1:12" x14ac:dyDescent="0.25">
      <c r="A251" s="1">
        <v>44733</v>
      </c>
      <c r="B251" t="s">
        <v>39</v>
      </c>
      <c r="C251" t="s">
        <v>16</v>
      </c>
      <c r="D251" t="s">
        <v>17</v>
      </c>
      <c r="E251" s="2">
        <v>29.99</v>
      </c>
      <c r="F251" s="3">
        <v>0.1</v>
      </c>
      <c r="G251" s="2">
        <f t="shared" si="3"/>
        <v>26.991</v>
      </c>
      <c r="H251" t="s">
        <v>10</v>
      </c>
      <c r="I251" s="2">
        <v>8.0973000000000006</v>
      </c>
      <c r="J251" s="2">
        <v>18.893699999999999</v>
      </c>
      <c r="K251" s="4">
        <v>4.5</v>
      </c>
      <c r="L251" s="5">
        <v>46</v>
      </c>
    </row>
    <row r="252" spans="1:12" x14ac:dyDescent="0.25">
      <c r="A252" s="1">
        <v>44735</v>
      </c>
      <c r="B252" t="s">
        <v>15</v>
      </c>
      <c r="C252" t="s">
        <v>16</v>
      </c>
      <c r="D252" t="s">
        <v>17</v>
      </c>
      <c r="E252" s="2">
        <v>39.99</v>
      </c>
      <c r="F252" s="3">
        <v>0.15</v>
      </c>
      <c r="G252" s="2">
        <f t="shared" si="3"/>
        <v>33.991500000000002</v>
      </c>
      <c r="H252" t="s">
        <v>3</v>
      </c>
      <c r="I252" s="2">
        <v>0</v>
      </c>
      <c r="J252" s="2">
        <v>33.991500000000002</v>
      </c>
      <c r="K252" s="4" t="s">
        <v>4</v>
      </c>
      <c r="L252" s="5">
        <v>87</v>
      </c>
    </row>
    <row r="253" spans="1:12" x14ac:dyDescent="0.25">
      <c r="A253" s="1">
        <v>44735</v>
      </c>
      <c r="B253" t="s">
        <v>15</v>
      </c>
      <c r="C253" t="s">
        <v>16</v>
      </c>
      <c r="D253" t="s">
        <v>17</v>
      </c>
      <c r="E253" s="2">
        <v>39.99</v>
      </c>
      <c r="F253" s="3">
        <v>0.1</v>
      </c>
      <c r="G253" s="2">
        <f t="shared" si="3"/>
        <v>35.991</v>
      </c>
      <c r="H253" t="s">
        <v>3</v>
      </c>
      <c r="I253" s="2">
        <v>0</v>
      </c>
      <c r="J253" s="2">
        <v>35.991</v>
      </c>
      <c r="K253" s="4">
        <v>4.5</v>
      </c>
      <c r="L253" s="5">
        <v>79</v>
      </c>
    </row>
    <row r="254" spans="1:12" x14ac:dyDescent="0.25">
      <c r="A254" s="1">
        <v>44742</v>
      </c>
      <c r="B254" t="s">
        <v>37</v>
      </c>
      <c r="C254" t="s">
        <v>16</v>
      </c>
      <c r="D254" t="s">
        <v>17</v>
      </c>
      <c r="E254" s="2">
        <v>39.99</v>
      </c>
      <c r="F254" s="3">
        <v>0</v>
      </c>
      <c r="G254" s="2">
        <f t="shared" si="3"/>
        <v>39.99</v>
      </c>
      <c r="H254" t="s">
        <v>10</v>
      </c>
      <c r="I254" s="2">
        <v>13.196699999999998</v>
      </c>
      <c r="J254" s="2">
        <v>26.793300000000002</v>
      </c>
      <c r="K254" s="4" t="s">
        <v>4</v>
      </c>
      <c r="L254" s="5">
        <v>82</v>
      </c>
    </row>
    <row r="255" spans="1:12" x14ac:dyDescent="0.25">
      <c r="A255" s="1">
        <v>44743</v>
      </c>
      <c r="B255" t="s">
        <v>35</v>
      </c>
      <c r="C255" t="s">
        <v>16</v>
      </c>
      <c r="D255" t="s">
        <v>17</v>
      </c>
      <c r="E255" s="2">
        <v>34.99</v>
      </c>
      <c r="F255" s="3">
        <v>0.15</v>
      </c>
      <c r="G255" s="2">
        <f t="shared" si="3"/>
        <v>29.741500000000002</v>
      </c>
      <c r="H255" t="s">
        <v>14</v>
      </c>
      <c r="I255" s="2">
        <v>13.996</v>
      </c>
      <c r="J255" s="2">
        <v>15.745500000000002</v>
      </c>
      <c r="K255" s="4">
        <v>5</v>
      </c>
      <c r="L255" s="5">
        <v>62</v>
      </c>
    </row>
    <row r="256" spans="1:12" x14ac:dyDescent="0.25">
      <c r="A256" s="1">
        <v>44747</v>
      </c>
      <c r="B256" t="s">
        <v>37</v>
      </c>
      <c r="C256" t="s">
        <v>16</v>
      </c>
      <c r="D256" t="s">
        <v>17</v>
      </c>
      <c r="E256" s="2">
        <v>39.99</v>
      </c>
      <c r="F256" s="3">
        <v>0.15</v>
      </c>
      <c r="G256" s="2">
        <f t="shared" si="3"/>
        <v>33.991500000000002</v>
      </c>
      <c r="H256" t="s">
        <v>8</v>
      </c>
      <c r="I256" s="2">
        <v>6.9982500000000005</v>
      </c>
      <c r="J256" s="2">
        <v>26.993250000000003</v>
      </c>
      <c r="K256" s="4" t="s">
        <v>4</v>
      </c>
      <c r="L256" s="5">
        <v>53</v>
      </c>
    </row>
    <row r="257" spans="1:12" x14ac:dyDescent="0.25">
      <c r="A257" s="1">
        <v>44747</v>
      </c>
      <c r="B257" t="s">
        <v>38</v>
      </c>
      <c r="C257" t="s">
        <v>16</v>
      </c>
      <c r="D257" t="s">
        <v>17</v>
      </c>
      <c r="E257" s="2">
        <v>39.99</v>
      </c>
      <c r="F257" s="3">
        <v>0.15</v>
      </c>
      <c r="G257" s="2">
        <f t="shared" si="3"/>
        <v>33.991500000000002</v>
      </c>
      <c r="H257" t="s">
        <v>25</v>
      </c>
      <c r="I257" s="2">
        <v>17.595600000000001</v>
      </c>
      <c r="J257" s="2">
        <v>16.395900000000001</v>
      </c>
      <c r="K257" s="4" t="s">
        <v>4</v>
      </c>
      <c r="L257" s="5">
        <v>19</v>
      </c>
    </row>
    <row r="258" spans="1:12" x14ac:dyDescent="0.25">
      <c r="A258" s="1">
        <v>44750</v>
      </c>
      <c r="B258" t="s">
        <v>37</v>
      </c>
      <c r="C258" t="s">
        <v>16</v>
      </c>
      <c r="D258" t="s">
        <v>17</v>
      </c>
      <c r="E258" s="2">
        <v>39.99</v>
      </c>
      <c r="F258" s="3">
        <v>0.15</v>
      </c>
      <c r="G258" s="2">
        <f t="shared" ref="G258:G321" si="4">E258*(1-F258)</f>
        <v>33.991500000000002</v>
      </c>
      <c r="H258" t="s">
        <v>8</v>
      </c>
      <c r="I258" s="2">
        <v>12.99675</v>
      </c>
      <c r="J258" s="2">
        <v>20.994750000000003</v>
      </c>
      <c r="K258" s="4" t="s">
        <v>4</v>
      </c>
      <c r="L258" s="5">
        <v>72</v>
      </c>
    </row>
    <row r="259" spans="1:12" x14ac:dyDescent="0.25">
      <c r="A259" s="1">
        <v>44759</v>
      </c>
      <c r="B259" t="s">
        <v>15</v>
      </c>
      <c r="C259" t="s">
        <v>16</v>
      </c>
      <c r="D259" t="s">
        <v>17</v>
      </c>
      <c r="E259" s="2">
        <v>39.99</v>
      </c>
      <c r="F259" s="3">
        <v>0.1</v>
      </c>
      <c r="G259" s="2">
        <f t="shared" si="4"/>
        <v>35.991</v>
      </c>
      <c r="H259" t="s">
        <v>8</v>
      </c>
      <c r="I259" s="2">
        <v>12.99675</v>
      </c>
      <c r="J259" s="2">
        <v>22.994250000000001</v>
      </c>
      <c r="K259" s="4" t="s">
        <v>4</v>
      </c>
      <c r="L259" s="5">
        <v>64</v>
      </c>
    </row>
    <row r="260" spans="1:12" x14ac:dyDescent="0.25">
      <c r="A260" s="1">
        <v>44759</v>
      </c>
      <c r="B260" t="s">
        <v>38</v>
      </c>
      <c r="C260" t="s">
        <v>16</v>
      </c>
      <c r="D260" t="s">
        <v>17</v>
      </c>
      <c r="E260" s="2">
        <v>39.99</v>
      </c>
      <c r="F260" s="3">
        <v>0</v>
      </c>
      <c r="G260" s="2">
        <f t="shared" si="4"/>
        <v>39.99</v>
      </c>
      <c r="H260" t="s">
        <v>8</v>
      </c>
      <c r="I260" s="2">
        <v>10.997250000000001</v>
      </c>
      <c r="J260" s="2">
        <v>28.992750000000001</v>
      </c>
      <c r="K260" s="4" t="s">
        <v>4</v>
      </c>
      <c r="L260" s="5">
        <v>28</v>
      </c>
    </row>
    <row r="261" spans="1:12" x14ac:dyDescent="0.25">
      <c r="A261" s="1">
        <v>44760</v>
      </c>
      <c r="B261" t="s">
        <v>15</v>
      </c>
      <c r="C261" t="s">
        <v>16</v>
      </c>
      <c r="D261" t="s">
        <v>17</v>
      </c>
      <c r="E261" s="2">
        <v>39.99</v>
      </c>
      <c r="F261" s="3">
        <v>0.2</v>
      </c>
      <c r="G261" s="2">
        <f t="shared" si="4"/>
        <v>31.992000000000004</v>
      </c>
      <c r="H261" t="s">
        <v>14</v>
      </c>
      <c r="I261" s="2">
        <v>25.993500000000001</v>
      </c>
      <c r="J261" s="2">
        <v>5.9985000000000035</v>
      </c>
      <c r="K261" s="4" t="s">
        <v>4</v>
      </c>
      <c r="L261" s="5">
        <v>23</v>
      </c>
    </row>
    <row r="262" spans="1:12" x14ac:dyDescent="0.25">
      <c r="A262" s="1">
        <v>44761</v>
      </c>
      <c r="B262" t="s">
        <v>35</v>
      </c>
      <c r="C262" t="s">
        <v>16</v>
      </c>
      <c r="D262" t="s">
        <v>17</v>
      </c>
      <c r="E262" s="2">
        <v>34.99</v>
      </c>
      <c r="F262" s="3">
        <v>0</v>
      </c>
      <c r="G262" s="2">
        <f t="shared" si="4"/>
        <v>34.99</v>
      </c>
      <c r="H262" t="s">
        <v>8</v>
      </c>
      <c r="I262" s="2">
        <v>8.7475000000000005</v>
      </c>
      <c r="J262" s="2">
        <v>26.2425</v>
      </c>
      <c r="K262" s="4">
        <v>4.5</v>
      </c>
      <c r="L262" s="5">
        <v>48</v>
      </c>
    </row>
    <row r="263" spans="1:12" x14ac:dyDescent="0.25">
      <c r="A263" s="1">
        <v>44764</v>
      </c>
      <c r="B263" t="s">
        <v>15</v>
      </c>
      <c r="C263" t="s">
        <v>16</v>
      </c>
      <c r="D263" t="s">
        <v>17</v>
      </c>
      <c r="E263" s="2">
        <v>39.99</v>
      </c>
      <c r="F263" s="3">
        <v>0.15</v>
      </c>
      <c r="G263" s="2">
        <f t="shared" si="4"/>
        <v>33.991500000000002</v>
      </c>
      <c r="H263" t="s">
        <v>10</v>
      </c>
      <c r="I263" s="2">
        <v>10.7973</v>
      </c>
      <c r="J263" s="2">
        <v>23.194200000000002</v>
      </c>
      <c r="K263" s="4" t="s">
        <v>4</v>
      </c>
      <c r="L263" s="5">
        <v>35</v>
      </c>
    </row>
    <row r="264" spans="1:12" x14ac:dyDescent="0.25">
      <c r="A264" s="1">
        <v>44767</v>
      </c>
      <c r="B264" t="s">
        <v>40</v>
      </c>
      <c r="C264" t="s">
        <v>16</v>
      </c>
      <c r="D264" t="s">
        <v>17</v>
      </c>
      <c r="E264" s="2">
        <v>39.99</v>
      </c>
      <c r="F264" s="3">
        <v>0.15</v>
      </c>
      <c r="G264" s="2">
        <f t="shared" si="4"/>
        <v>33.991500000000002</v>
      </c>
      <c r="H264" t="s">
        <v>14</v>
      </c>
      <c r="I264" s="2">
        <v>13.996500000000001</v>
      </c>
      <c r="J264" s="2">
        <v>19.995000000000001</v>
      </c>
      <c r="K264" s="4" t="s">
        <v>4</v>
      </c>
      <c r="L264" s="5">
        <v>41</v>
      </c>
    </row>
    <row r="265" spans="1:12" x14ac:dyDescent="0.25">
      <c r="A265" s="1">
        <v>44769</v>
      </c>
      <c r="B265" t="s">
        <v>40</v>
      </c>
      <c r="C265" t="s">
        <v>16</v>
      </c>
      <c r="D265" t="s">
        <v>17</v>
      </c>
      <c r="E265" s="2">
        <v>39.99</v>
      </c>
      <c r="F265" s="3">
        <v>0.05</v>
      </c>
      <c r="G265" s="2">
        <f t="shared" si="4"/>
        <v>37.990499999999997</v>
      </c>
      <c r="H265" t="s">
        <v>25</v>
      </c>
      <c r="I265" s="2">
        <v>19.795050000000003</v>
      </c>
      <c r="J265" s="2">
        <v>18.195449999999994</v>
      </c>
      <c r="K265" s="4">
        <v>4</v>
      </c>
      <c r="L265" s="5">
        <v>95</v>
      </c>
    </row>
    <row r="266" spans="1:12" x14ac:dyDescent="0.25">
      <c r="A266" s="1">
        <v>44775</v>
      </c>
      <c r="B266" t="s">
        <v>39</v>
      </c>
      <c r="C266" t="s">
        <v>16</v>
      </c>
      <c r="D266" t="s">
        <v>17</v>
      </c>
      <c r="E266" s="2">
        <v>29.99</v>
      </c>
      <c r="F266" s="3">
        <v>0.2</v>
      </c>
      <c r="G266" s="2">
        <f t="shared" si="4"/>
        <v>23.992000000000001</v>
      </c>
      <c r="H266" t="s">
        <v>8</v>
      </c>
      <c r="I266" s="2">
        <v>8.9969999999999999</v>
      </c>
      <c r="J266" s="2">
        <v>14.995000000000001</v>
      </c>
      <c r="K266" s="4">
        <v>4</v>
      </c>
      <c r="L266" s="5">
        <v>82</v>
      </c>
    </row>
    <row r="267" spans="1:12" x14ac:dyDescent="0.25">
      <c r="A267" s="1">
        <v>44781</v>
      </c>
      <c r="B267" t="s">
        <v>40</v>
      </c>
      <c r="C267" t="s">
        <v>16</v>
      </c>
      <c r="D267" t="s">
        <v>17</v>
      </c>
      <c r="E267" s="2">
        <v>39.99</v>
      </c>
      <c r="F267" s="3">
        <v>0.05</v>
      </c>
      <c r="G267" s="2">
        <f t="shared" si="4"/>
        <v>37.990499999999997</v>
      </c>
      <c r="H267" t="s">
        <v>14</v>
      </c>
      <c r="I267" s="2">
        <v>23.994</v>
      </c>
      <c r="J267" s="2">
        <v>13.996499999999997</v>
      </c>
      <c r="K267" s="4" t="s">
        <v>4</v>
      </c>
      <c r="L267" s="5">
        <v>54</v>
      </c>
    </row>
    <row r="268" spans="1:12" x14ac:dyDescent="0.25">
      <c r="A268" s="1">
        <v>44785</v>
      </c>
      <c r="B268" t="s">
        <v>39</v>
      </c>
      <c r="C268" t="s">
        <v>16</v>
      </c>
      <c r="D268" t="s">
        <v>17</v>
      </c>
      <c r="E268" s="2">
        <v>29.99</v>
      </c>
      <c r="F268" s="3">
        <v>0.2</v>
      </c>
      <c r="G268" s="2">
        <f t="shared" si="4"/>
        <v>23.992000000000001</v>
      </c>
      <c r="H268" t="s">
        <v>25</v>
      </c>
      <c r="I268" s="2">
        <v>14.845050000000004</v>
      </c>
      <c r="J268" s="2">
        <v>9.1469499999999968</v>
      </c>
      <c r="K268" s="4">
        <v>4</v>
      </c>
      <c r="L268" s="5">
        <v>20</v>
      </c>
    </row>
    <row r="269" spans="1:12" x14ac:dyDescent="0.25">
      <c r="A269" s="1">
        <v>44793</v>
      </c>
      <c r="B269" t="s">
        <v>39</v>
      </c>
      <c r="C269" t="s">
        <v>16</v>
      </c>
      <c r="D269" t="s">
        <v>17</v>
      </c>
      <c r="E269" s="2">
        <v>29.99</v>
      </c>
      <c r="F269" s="3">
        <v>0.15</v>
      </c>
      <c r="G269" s="2">
        <f t="shared" si="4"/>
        <v>25.491499999999998</v>
      </c>
      <c r="H269" t="s">
        <v>10</v>
      </c>
      <c r="I269" s="2">
        <v>9.8966999999999992</v>
      </c>
      <c r="J269" s="2">
        <v>15.594799999999999</v>
      </c>
      <c r="K269" s="4" t="s">
        <v>4</v>
      </c>
      <c r="L269" s="5">
        <v>66</v>
      </c>
    </row>
    <row r="270" spans="1:12" x14ac:dyDescent="0.25">
      <c r="A270" s="1">
        <v>44793</v>
      </c>
      <c r="B270" t="s">
        <v>38</v>
      </c>
      <c r="C270" t="s">
        <v>16</v>
      </c>
      <c r="D270" t="s">
        <v>17</v>
      </c>
      <c r="E270" s="2">
        <v>39.99</v>
      </c>
      <c r="F270" s="3">
        <v>0.2</v>
      </c>
      <c r="G270" s="2">
        <f t="shared" si="4"/>
        <v>31.992000000000004</v>
      </c>
      <c r="H270" t="s">
        <v>8</v>
      </c>
      <c r="I270" s="2">
        <v>8.9977499999999999</v>
      </c>
      <c r="J270" s="2">
        <v>22.994250000000005</v>
      </c>
      <c r="K270" s="4" t="s">
        <v>4</v>
      </c>
      <c r="L270" s="5">
        <v>88</v>
      </c>
    </row>
    <row r="271" spans="1:12" x14ac:dyDescent="0.25">
      <c r="A271" s="1">
        <v>44797</v>
      </c>
      <c r="B271" t="s">
        <v>39</v>
      </c>
      <c r="C271" t="s">
        <v>16</v>
      </c>
      <c r="D271" t="s">
        <v>17</v>
      </c>
      <c r="E271" s="2">
        <v>29.99</v>
      </c>
      <c r="F271" s="3">
        <v>0.2</v>
      </c>
      <c r="G271" s="2">
        <f t="shared" si="4"/>
        <v>23.992000000000001</v>
      </c>
      <c r="H271" t="s">
        <v>25</v>
      </c>
      <c r="I271" s="2">
        <v>11.546150000000001</v>
      </c>
      <c r="J271" s="2">
        <v>12.44585</v>
      </c>
      <c r="K271" s="4" t="s">
        <v>4</v>
      </c>
      <c r="L271" s="5">
        <v>67</v>
      </c>
    </row>
    <row r="272" spans="1:12" x14ac:dyDescent="0.25">
      <c r="A272" s="1">
        <v>44813</v>
      </c>
      <c r="B272" t="s">
        <v>35</v>
      </c>
      <c r="C272" t="s">
        <v>16</v>
      </c>
      <c r="D272" t="s">
        <v>17</v>
      </c>
      <c r="E272" s="2">
        <v>34.99</v>
      </c>
      <c r="F272" s="3">
        <v>0.1</v>
      </c>
      <c r="G272" s="2">
        <f t="shared" si="4"/>
        <v>31.491000000000003</v>
      </c>
      <c r="H272" t="s">
        <v>3</v>
      </c>
      <c r="I272" s="2">
        <v>0</v>
      </c>
      <c r="J272" s="2">
        <v>31.491000000000003</v>
      </c>
      <c r="K272" s="4">
        <v>4</v>
      </c>
      <c r="L272" s="5">
        <v>58</v>
      </c>
    </row>
    <row r="273" spans="1:12" x14ac:dyDescent="0.25">
      <c r="A273" s="1">
        <v>44816</v>
      </c>
      <c r="B273" t="s">
        <v>37</v>
      </c>
      <c r="C273" t="s">
        <v>16</v>
      </c>
      <c r="D273" t="s">
        <v>17</v>
      </c>
      <c r="E273" s="2">
        <v>39.99</v>
      </c>
      <c r="F273" s="3">
        <v>0.2</v>
      </c>
      <c r="G273" s="2">
        <f t="shared" si="4"/>
        <v>31.992000000000004</v>
      </c>
      <c r="H273" t="s">
        <v>25</v>
      </c>
      <c r="I273" s="2">
        <v>17.595600000000001</v>
      </c>
      <c r="J273" s="2">
        <v>14.396400000000003</v>
      </c>
      <c r="K273" s="4">
        <v>4.5</v>
      </c>
      <c r="L273" s="5">
        <v>65</v>
      </c>
    </row>
    <row r="274" spans="1:12" x14ac:dyDescent="0.25">
      <c r="A274" s="1">
        <v>44819</v>
      </c>
      <c r="B274" t="s">
        <v>37</v>
      </c>
      <c r="C274" t="s">
        <v>16</v>
      </c>
      <c r="D274" t="s">
        <v>17</v>
      </c>
      <c r="E274" s="2">
        <v>39.99</v>
      </c>
      <c r="F274" s="3">
        <v>0.15</v>
      </c>
      <c r="G274" s="2">
        <f t="shared" si="4"/>
        <v>33.991500000000002</v>
      </c>
      <c r="H274" t="s">
        <v>25</v>
      </c>
      <c r="I274" s="2">
        <v>24.193950000000001</v>
      </c>
      <c r="J274" s="2">
        <v>9.7975500000000011</v>
      </c>
      <c r="K274" s="4" t="s">
        <v>4</v>
      </c>
      <c r="L274" s="5">
        <v>89</v>
      </c>
    </row>
    <row r="275" spans="1:12" x14ac:dyDescent="0.25">
      <c r="A275" s="1">
        <v>44820</v>
      </c>
      <c r="B275" t="s">
        <v>40</v>
      </c>
      <c r="C275" t="s">
        <v>16</v>
      </c>
      <c r="D275" t="s">
        <v>17</v>
      </c>
      <c r="E275" s="2">
        <v>39.99</v>
      </c>
      <c r="F275" s="3">
        <v>0.1</v>
      </c>
      <c r="G275" s="2">
        <f t="shared" si="4"/>
        <v>35.991</v>
      </c>
      <c r="H275" t="s">
        <v>3</v>
      </c>
      <c r="I275" s="2">
        <v>0</v>
      </c>
      <c r="J275" s="2">
        <v>35.991</v>
      </c>
      <c r="K275" s="4" t="s">
        <v>4</v>
      </c>
      <c r="L275" s="5">
        <v>39</v>
      </c>
    </row>
    <row r="276" spans="1:12" x14ac:dyDescent="0.25">
      <c r="A276" s="1">
        <v>44823</v>
      </c>
      <c r="B276" t="s">
        <v>38</v>
      </c>
      <c r="C276" t="s">
        <v>16</v>
      </c>
      <c r="D276" t="s">
        <v>17</v>
      </c>
      <c r="E276" s="2">
        <v>39.99</v>
      </c>
      <c r="F276" s="3">
        <v>0.1</v>
      </c>
      <c r="G276" s="2">
        <f t="shared" si="4"/>
        <v>35.991</v>
      </c>
      <c r="H276" t="s">
        <v>10</v>
      </c>
      <c r="I276" s="2">
        <v>9.5975999999999999</v>
      </c>
      <c r="J276" s="2">
        <v>26.3934</v>
      </c>
      <c r="K276" s="4">
        <v>5</v>
      </c>
      <c r="L276" s="5">
        <v>40</v>
      </c>
    </row>
    <row r="277" spans="1:12" x14ac:dyDescent="0.25">
      <c r="A277" s="1">
        <v>44829</v>
      </c>
      <c r="B277" t="s">
        <v>37</v>
      </c>
      <c r="C277" t="s">
        <v>16</v>
      </c>
      <c r="D277" t="s">
        <v>17</v>
      </c>
      <c r="E277" s="2">
        <v>39.99</v>
      </c>
      <c r="F277" s="3">
        <v>0.05</v>
      </c>
      <c r="G277" s="2">
        <f t="shared" si="4"/>
        <v>37.990499999999997</v>
      </c>
      <c r="H277" t="s">
        <v>18</v>
      </c>
      <c r="I277" s="2">
        <v>6.598349999999999</v>
      </c>
      <c r="J277" s="2">
        <v>31.392149999999997</v>
      </c>
      <c r="K277" s="4">
        <v>4.5</v>
      </c>
      <c r="L277" s="5">
        <v>63</v>
      </c>
    </row>
    <row r="278" spans="1:12" x14ac:dyDescent="0.25">
      <c r="A278" s="1">
        <v>44834</v>
      </c>
      <c r="B278" t="s">
        <v>35</v>
      </c>
      <c r="C278" t="s">
        <v>16</v>
      </c>
      <c r="D278" t="s">
        <v>17</v>
      </c>
      <c r="E278" s="2">
        <v>34.99</v>
      </c>
      <c r="F278" s="3">
        <v>0.15</v>
      </c>
      <c r="G278" s="2">
        <f t="shared" si="4"/>
        <v>29.741500000000002</v>
      </c>
      <c r="H278" t="s">
        <v>18</v>
      </c>
      <c r="I278" s="2">
        <v>5.2484999999999999</v>
      </c>
      <c r="J278" s="2">
        <v>24.493000000000002</v>
      </c>
      <c r="K278" s="4" t="s">
        <v>4</v>
      </c>
      <c r="L278" s="5">
        <v>61</v>
      </c>
    </row>
    <row r="279" spans="1:12" x14ac:dyDescent="0.25">
      <c r="A279" s="1">
        <v>44839</v>
      </c>
      <c r="B279" t="s">
        <v>38</v>
      </c>
      <c r="C279" t="s">
        <v>16</v>
      </c>
      <c r="D279" t="s">
        <v>17</v>
      </c>
      <c r="E279" s="2">
        <v>39.99</v>
      </c>
      <c r="F279" s="3">
        <v>0.1</v>
      </c>
      <c r="G279" s="2">
        <f t="shared" si="4"/>
        <v>35.991</v>
      </c>
      <c r="H279" t="s">
        <v>3</v>
      </c>
      <c r="I279" s="2">
        <v>0</v>
      </c>
      <c r="J279" s="2">
        <v>35.991</v>
      </c>
      <c r="K279" s="4">
        <v>4.5</v>
      </c>
      <c r="L279" s="5">
        <v>58</v>
      </c>
    </row>
    <row r="280" spans="1:12" x14ac:dyDescent="0.25">
      <c r="A280" s="1">
        <v>44840</v>
      </c>
      <c r="B280" t="s">
        <v>35</v>
      </c>
      <c r="C280" t="s">
        <v>16</v>
      </c>
      <c r="D280" t="s">
        <v>17</v>
      </c>
      <c r="E280" s="2">
        <v>34.99</v>
      </c>
      <c r="F280" s="3">
        <v>0.2</v>
      </c>
      <c r="G280" s="2">
        <f t="shared" si="4"/>
        <v>27.992000000000004</v>
      </c>
      <c r="H280" t="s">
        <v>3</v>
      </c>
      <c r="I280" s="2">
        <v>0</v>
      </c>
      <c r="J280" s="2">
        <v>27.992000000000004</v>
      </c>
      <c r="K280" s="4">
        <v>4</v>
      </c>
      <c r="L280" s="5">
        <v>27</v>
      </c>
    </row>
    <row r="281" spans="1:12" x14ac:dyDescent="0.25">
      <c r="A281" s="1">
        <v>44842</v>
      </c>
      <c r="B281" t="s">
        <v>15</v>
      </c>
      <c r="C281" t="s">
        <v>16</v>
      </c>
      <c r="D281" t="s">
        <v>17</v>
      </c>
      <c r="E281" s="2">
        <v>39.99</v>
      </c>
      <c r="F281" s="3">
        <v>0.1</v>
      </c>
      <c r="G281" s="2">
        <f t="shared" si="4"/>
        <v>35.991</v>
      </c>
      <c r="H281" t="s">
        <v>3</v>
      </c>
      <c r="I281" s="2">
        <v>0</v>
      </c>
      <c r="J281" s="2">
        <v>35.991</v>
      </c>
      <c r="K281" s="4" t="s">
        <v>4</v>
      </c>
      <c r="L281" s="5">
        <v>71</v>
      </c>
    </row>
    <row r="282" spans="1:12" x14ac:dyDescent="0.25">
      <c r="A282" s="1">
        <v>44843</v>
      </c>
      <c r="B282" t="s">
        <v>15</v>
      </c>
      <c r="C282" t="s">
        <v>16</v>
      </c>
      <c r="D282" t="s">
        <v>17</v>
      </c>
      <c r="E282" s="2">
        <v>39.99</v>
      </c>
      <c r="F282" s="3">
        <v>0.15</v>
      </c>
      <c r="G282" s="2">
        <f t="shared" si="4"/>
        <v>33.991500000000002</v>
      </c>
      <c r="H282" t="s">
        <v>8</v>
      </c>
      <c r="I282" s="2">
        <v>10.997250000000001</v>
      </c>
      <c r="J282" s="2">
        <v>22.994250000000001</v>
      </c>
      <c r="K282" s="4" t="s">
        <v>4</v>
      </c>
      <c r="L282" s="5">
        <v>23</v>
      </c>
    </row>
    <row r="283" spans="1:12" x14ac:dyDescent="0.25">
      <c r="A283" s="1">
        <v>44844</v>
      </c>
      <c r="B283" t="s">
        <v>39</v>
      </c>
      <c r="C283" t="s">
        <v>16</v>
      </c>
      <c r="D283" t="s">
        <v>17</v>
      </c>
      <c r="E283" s="2">
        <v>29.99</v>
      </c>
      <c r="F283" s="3">
        <v>0.05</v>
      </c>
      <c r="G283" s="2">
        <f t="shared" si="4"/>
        <v>28.490499999999997</v>
      </c>
      <c r="H283" t="s">
        <v>8</v>
      </c>
      <c r="I283" s="2">
        <v>7.4974999999999996</v>
      </c>
      <c r="J283" s="2">
        <v>20.992999999999999</v>
      </c>
      <c r="K283" s="4" t="s">
        <v>4</v>
      </c>
      <c r="L283" s="5">
        <v>50</v>
      </c>
    </row>
    <row r="284" spans="1:12" x14ac:dyDescent="0.25">
      <c r="A284" s="1">
        <v>44852</v>
      </c>
      <c r="B284" t="s">
        <v>38</v>
      </c>
      <c r="C284" t="s">
        <v>16</v>
      </c>
      <c r="D284" t="s">
        <v>17</v>
      </c>
      <c r="E284" s="2">
        <v>39.99</v>
      </c>
      <c r="F284" s="3">
        <v>0.05</v>
      </c>
      <c r="G284" s="2">
        <f t="shared" si="4"/>
        <v>37.990499999999997</v>
      </c>
      <c r="H284" t="s">
        <v>18</v>
      </c>
      <c r="I284" s="2">
        <v>5.9984999999999999</v>
      </c>
      <c r="J284" s="2">
        <v>31.991999999999997</v>
      </c>
      <c r="K284" s="4" t="s">
        <v>4</v>
      </c>
      <c r="L284" s="5">
        <v>91</v>
      </c>
    </row>
    <row r="285" spans="1:12" x14ac:dyDescent="0.25">
      <c r="A285" s="1">
        <v>44852</v>
      </c>
      <c r="B285" t="s">
        <v>15</v>
      </c>
      <c r="C285" t="s">
        <v>16</v>
      </c>
      <c r="D285" t="s">
        <v>17</v>
      </c>
      <c r="E285" s="2">
        <v>39.99</v>
      </c>
      <c r="F285" s="3">
        <v>0</v>
      </c>
      <c r="G285" s="2">
        <f t="shared" si="4"/>
        <v>39.99</v>
      </c>
      <c r="H285" t="s">
        <v>3</v>
      </c>
      <c r="I285" s="2">
        <v>0</v>
      </c>
      <c r="J285" s="2">
        <v>39.99</v>
      </c>
      <c r="K285" s="4" t="s">
        <v>4</v>
      </c>
      <c r="L285" s="5">
        <v>50</v>
      </c>
    </row>
    <row r="286" spans="1:12" x14ac:dyDescent="0.25">
      <c r="A286" s="1">
        <v>44856</v>
      </c>
      <c r="B286" t="s">
        <v>15</v>
      </c>
      <c r="C286" t="s">
        <v>16</v>
      </c>
      <c r="D286" t="s">
        <v>17</v>
      </c>
      <c r="E286" s="2">
        <v>39.99</v>
      </c>
      <c r="F286" s="3">
        <v>0</v>
      </c>
      <c r="G286" s="2">
        <f t="shared" si="4"/>
        <v>39.99</v>
      </c>
      <c r="H286" t="s">
        <v>18</v>
      </c>
      <c r="I286" s="2">
        <v>4.19895</v>
      </c>
      <c r="J286" s="2">
        <v>35.791049999999998</v>
      </c>
      <c r="K286" s="4" t="s">
        <v>4</v>
      </c>
      <c r="L286" s="5">
        <v>55</v>
      </c>
    </row>
    <row r="287" spans="1:12" x14ac:dyDescent="0.25">
      <c r="A287" s="1">
        <v>44858</v>
      </c>
      <c r="B287" t="s">
        <v>35</v>
      </c>
      <c r="C287" t="s">
        <v>16</v>
      </c>
      <c r="D287" t="s">
        <v>17</v>
      </c>
      <c r="E287" s="2">
        <v>34.99</v>
      </c>
      <c r="F287" s="3">
        <v>0.1</v>
      </c>
      <c r="G287" s="2">
        <f t="shared" si="4"/>
        <v>31.491000000000003</v>
      </c>
      <c r="H287" t="s">
        <v>25</v>
      </c>
      <c r="I287" s="2">
        <v>15.395600000000002</v>
      </c>
      <c r="J287" s="2">
        <v>16.095400000000001</v>
      </c>
      <c r="K287" s="4" t="s">
        <v>4</v>
      </c>
      <c r="L287" s="5">
        <v>22</v>
      </c>
    </row>
    <row r="288" spans="1:12" x14ac:dyDescent="0.25">
      <c r="A288" s="1">
        <v>44861</v>
      </c>
      <c r="B288" t="s">
        <v>38</v>
      </c>
      <c r="C288" t="s">
        <v>16</v>
      </c>
      <c r="D288" t="s">
        <v>17</v>
      </c>
      <c r="E288" s="2">
        <v>39.99</v>
      </c>
      <c r="F288" s="3">
        <v>0.2</v>
      </c>
      <c r="G288" s="2">
        <f t="shared" si="4"/>
        <v>31.992000000000004</v>
      </c>
      <c r="H288" t="s">
        <v>3</v>
      </c>
      <c r="I288" s="2">
        <v>0</v>
      </c>
      <c r="J288" s="2">
        <v>31.992000000000004</v>
      </c>
      <c r="K288" s="4">
        <v>4.5</v>
      </c>
      <c r="L288" s="5">
        <v>63</v>
      </c>
    </row>
    <row r="289" spans="1:12" x14ac:dyDescent="0.25">
      <c r="A289" s="1">
        <v>44866</v>
      </c>
      <c r="B289" t="s">
        <v>38</v>
      </c>
      <c r="C289" t="s">
        <v>16</v>
      </c>
      <c r="D289" t="s">
        <v>17</v>
      </c>
      <c r="E289" s="2">
        <v>39.99</v>
      </c>
      <c r="F289" s="3">
        <v>0</v>
      </c>
      <c r="G289" s="2">
        <f t="shared" si="4"/>
        <v>39.99</v>
      </c>
      <c r="H289" t="s">
        <v>25</v>
      </c>
      <c r="I289" s="2">
        <v>28.592850000000006</v>
      </c>
      <c r="J289" s="2">
        <v>11.397149999999996</v>
      </c>
      <c r="K289" s="4" t="s">
        <v>4</v>
      </c>
      <c r="L289" s="5">
        <v>41</v>
      </c>
    </row>
    <row r="290" spans="1:12" x14ac:dyDescent="0.25">
      <c r="A290" s="1">
        <v>44871</v>
      </c>
      <c r="B290" t="s">
        <v>15</v>
      </c>
      <c r="C290" t="s">
        <v>16</v>
      </c>
      <c r="D290" t="s">
        <v>17</v>
      </c>
      <c r="E290" s="2">
        <v>39.99</v>
      </c>
      <c r="F290" s="3">
        <v>0.2</v>
      </c>
      <c r="G290" s="2">
        <f t="shared" si="4"/>
        <v>31.992000000000004</v>
      </c>
      <c r="H290" t="s">
        <v>10</v>
      </c>
      <c r="I290" s="2">
        <v>14.3964</v>
      </c>
      <c r="J290" s="2">
        <v>17.595600000000005</v>
      </c>
      <c r="K290" s="4" t="s">
        <v>4</v>
      </c>
      <c r="L290" s="5">
        <v>32</v>
      </c>
    </row>
    <row r="291" spans="1:12" x14ac:dyDescent="0.25">
      <c r="A291" s="1">
        <v>44874</v>
      </c>
      <c r="B291" t="s">
        <v>35</v>
      </c>
      <c r="C291" t="s">
        <v>16</v>
      </c>
      <c r="D291" t="s">
        <v>17</v>
      </c>
      <c r="E291" s="2">
        <v>34.99</v>
      </c>
      <c r="F291" s="3">
        <v>0.2</v>
      </c>
      <c r="G291" s="2">
        <f t="shared" si="4"/>
        <v>27.992000000000004</v>
      </c>
      <c r="H291" t="s">
        <v>10</v>
      </c>
      <c r="I291" s="2">
        <v>11.5467</v>
      </c>
      <c r="J291" s="2">
        <v>16.445300000000003</v>
      </c>
      <c r="K291" s="4" t="s">
        <v>4</v>
      </c>
      <c r="L291" s="5">
        <v>62</v>
      </c>
    </row>
    <row r="292" spans="1:12" x14ac:dyDescent="0.25">
      <c r="A292" s="1">
        <v>44874</v>
      </c>
      <c r="B292" t="s">
        <v>40</v>
      </c>
      <c r="C292" t="s">
        <v>16</v>
      </c>
      <c r="D292" t="s">
        <v>17</v>
      </c>
      <c r="E292" s="2">
        <v>39.99</v>
      </c>
      <c r="F292" s="3">
        <v>0.2</v>
      </c>
      <c r="G292" s="2">
        <f t="shared" si="4"/>
        <v>31.992000000000004</v>
      </c>
      <c r="H292" t="s">
        <v>8</v>
      </c>
      <c r="I292" s="2">
        <v>12.99675</v>
      </c>
      <c r="J292" s="2">
        <v>18.995250000000006</v>
      </c>
      <c r="K292" s="4" t="s">
        <v>4</v>
      </c>
      <c r="L292" s="5">
        <v>86</v>
      </c>
    </row>
    <row r="293" spans="1:12" x14ac:dyDescent="0.25">
      <c r="A293" s="1">
        <v>44874</v>
      </c>
      <c r="B293" t="s">
        <v>38</v>
      </c>
      <c r="C293" t="s">
        <v>16</v>
      </c>
      <c r="D293" t="s">
        <v>17</v>
      </c>
      <c r="E293" s="2">
        <v>39.99</v>
      </c>
      <c r="F293" s="3">
        <v>0.1</v>
      </c>
      <c r="G293" s="2">
        <f t="shared" si="4"/>
        <v>35.991</v>
      </c>
      <c r="H293" t="s">
        <v>8</v>
      </c>
      <c r="I293" s="2">
        <v>8.9977499999999999</v>
      </c>
      <c r="J293" s="2">
        <v>26.99325</v>
      </c>
      <c r="K293" s="4">
        <v>4</v>
      </c>
      <c r="L293" s="5">
        <v>72</v>
      </c>
    </row>
    <row r="294" spans="1:12" x14ac:dyDescent="0.25">
      <c r="A294" s="1">
        <v>44875</v>
      </c>
      <c r="B294" t="s">
        <v>38</v>
      </c>
      <c r="C294" t="s">
        <v>16</v>
      </c>
      <c r="D294" t="s">
        <v>17</v>
      </c>
      <c r="E294" s="2">
        <v>39.99</v>
      </c>
      <c r="F294" s="3">
        <v>0.15</v>
      </c>
      <c r="G294" s="2">
        <f t="shared" si="4"/>
        <v>33.991500000000002</v>
      </c>
      <c r="H294" t="s">
        <v>25</v>
      </c>
      <c r="I294" s="2">
        <v>24.193950000000001</v>
      </c>
      <c r="J294" s="2">
        <v>9.7975500000000011</v>
      </c>
      <c r="K294" s="4" t="s">
        <v>4</v>
      </c>
      <c r="L294" s="5">
        <v>71</v>
      </c>
    </row>
    <row r="295" spans="1:12" x14ac:dyDescent="0.25">
      <c r="A295" s="1">
        <v>44877</v>
      </c>
      <c r="B295" t="s">
        <v>39</v>
      </c>
      <c r="C295" t="s">
        <v>16</v>
      </c>
      <c r="D295" t="s">
        <v>17</v>
      </c>
      <c r="E295" s="2">
        <v>29.99</v>
      </c>
      <c r="F295" s="3">
        <v>0.1</v>
      </c>
      <c r="G295" s="2">
        <f t="shared" si="4"/>
        <v>26.991</v>
      </c>
      <c r="H295" t="s">
        <v>3</v>
      </c>
      <c r="I295" s="2">
        <v>0</v>
      </c>
      <c r="J295" s="2">
        <v>26.991</v>
      </c>
      <c r="K295" s="4" t="s">
        <v>4</v>
      </c>
      <c r="L295" s="5">
        <v>99</v>
      </c>
    </row>
    <row r="296" spans="1:12" x14ac:dyDescent="0.25">
      <c r="A296" s="1">
        <v>44885</v>
      </c>
      <c r="B296" t="s">
        <v>40</v>
      </c>
      <c r="C296" t="s">
        <v>16</v>
      </c>
      <c r="D296" t="s">
        <v>17</v>
      </c>
      <c r="E296" s="2">
        <v>39.99</v>
      </c>
      <c r="F296" s="3">
        <v>0</v>
      </c>
      <c r="G296" s="2">
        <f t="shared" si="4"/>
        <v>39.99</v>
      </c>
      <c r="H296" t="s">
        <v>3</v>
      </c>
      <c r="I296" s="2">
        <v>0</v>
      </c>
      <c r="J296" s="2">
        <v>39.99</v>
      </c>
      <c r="K296" s="4" t="s">
        <v>4</v>
      </c>
      <c r="L296" s="5">
        <v>54</v>
      </c>
    </row>
    <row r="297" spans="1:12" x14ac:dyDescent="0.25">
      <c r="A297" s="1">
        <v>44887</v>
      </c>
      <c r="B297" t="s">
        <v>37</v>
      </c>
      <c r="C297" t="s">
        <v>16</v>
      </c>
      <c r="D297" t="s">
        <v>17</v>
      </c>
      <c r="E297" s="2">
        <v>39.99</v>
      </c>
      <c r="F297" s="3">
        <v>0.05</v>
      </c>
      <c r="G297" s="2">
        <f t="shared" si="4"/>
        <v>37.990499999999997</v>
      </c>
      <c r="H297" t="s">
        <v>14</v>
      </c>
      <c r="I297" s="2">
        <v>17.9955</v>
      </c>
      <c r="J297" s="2">
        <v>19.994999999999997</v>
      </c>
      <c r="K297" s="4" t="s">
        <v>4</v>
      </c>
      <c r="L297" s="5">
        <v>58</v>
      </c>
    </row>
    <row r="298" spans="1:12" x14ac:dyDescent="0.25">
      <c r="A298" s="1">
        <v>44888</v>
      </c>
      <c r="B298" t="s">
        <v>39</v>
      </c>
      <c r="C298" t="s">
        <v>16</v>
      </c>
      <c r="D298" t="s">
        <v>17</v>
      </c>
      <c r="E298" s="2">
        <v>29.99</v>
      </c>
      <c r="F298" s="3">
        <v>0.15</v>
      </c>
      <c r="G298" s="2">
        <f t="shared" si="4"/>
        <v>25.491499999999998</v>
      </c>
      <c r="H298" t="s">
        <v>3</v>
      </c>
      <c r="I298" s="2">
        <v>0</v>
      </c>
      <c r="J298" s="2">
        <v>25.491499999999998</v>
      </c>
      <c r="K298" s="4">
        <v>5</v>
      </c>
      <c r="L298" s="5">
        <v>57</v>
      </c>
    </row>
    <row r="299" spans="1:12" x14ac:dyDescent="0.25">
      <c r="A299" s="1">
        <v>44889</v>
      </c>
      <c r="B299" t="s">
        <v>35</v>
      </c>
      <c r="C299" t="s">
        <v>16</v>
      </c>
      <c r="D299" t="s">
        <v>17</v>
      </c>
      <c r="E299" s="2">
        <v>34.99</v>
      </c>
      <c r="F299" s="3">
        <v>0.1</v>
      </c>
      <c r="G299" s="2">
        <f t="shared" si="4"/>
        <v>31.491000000000003</v>
      </c>
      <c r="H299" t="s">
        <v>3</v>
      </c>
      <c r="I299" s="2">
        <v>0</v>
      </c>
      <c r="J299" s="2">
        <v>31.491000000000003</v>
      </c>
      <c r="K299" s="4" t="s">
        <v>4</v>
      </c>
      <c r="L299" s="5">
        <v>76</v>
      </c>
    </row>
    <row r="300" spans="1:12" x14ac:dyDescent="0.25">
      <c r="A300" s="1">
        <v>44891</v>
      </c>
      <c r="B300" t="s">
        <v>15</v>
      </c>
      <c r="C300" t="s">
        <v>16</v>
      </c>
      <c r="D300" t="s">
        <v>17</v>
      </c>
      <c r="E300" s="2">
        <v>39.99</v>
      </c>
      <c r="F300" s="3">
        <v>0.2</v>
      </c>
      <c r="G300" s="2">
        <f t="shared" si="4"/>
        <v>31.992000000000004</v>
      </c>
      <c r="H300" t="s">
        <v>3</v>
      </c>
      <c r="I300" s="2">
        <v>0</v>
      </c>
      <c r="J300" s="2">
        <v>31.992000000000004</v>
      </c>
      <c r="K300" s="4">
        <v>3.5</v>
      </c>
      <c r="L300" s="5">
        <v>38</v>
      </c>
    </row>
    <row r="301" spans="1:12" x14ac:dyDescent="0.25">
      <c r="A301" s="1">
        <v>44891</v>
      </c>
      <c r="B301" t="s">
        <v>35</v>
      </c>
      <c r="C301" t="s">
        <v>16</v>
      </c>
      <c r="D301" t="s">
        <v>17</v>
      </c>
      <c r="E301" s="2">
        <v>34.99</v>
      </c>
      <c r="F301" s="3">
        <v>0.05</v>
      </c>
      <c r="G301" s="2">
        <f t="shared" si="4"/>
        <v>33.240499999999997</v>
      </c>
      <c r="H301" t="s">
        <v>10</v>
      </c>
      <c r="I301" s="2">
        <v>9.4473000000000003</v>
      </c>
      <c r="J301" s="2">
        <v>23.793199999999999</v>
      </c>
      <c r="K301" s="4" t="s">
        <v>4</v>
      </c>
      <c r="L301" s="5">
        <v>92</v>
      </c>
    </row>
    <row r="302" spans="1:12" x14ac:dyDescent="0.25">
      <c r="A302" s="1">
        <v>44893</v>
      </c>
      <c r="B302" t="s">
        <v>15</v>
      </c>
      <c r="C302" t="s">
        <v>16</v>
      </c>
      <c r="D302" t="s">
        <v>17</v>
      </c>
      <c r="E302" s="2">
        <v>39.99</v>
      </c>
      <c r="F302" s="3">
        <v>0.15</v>
      </c>
      <c r="G302" s="2">
        <f t="shared" si="4"/>
        <v>33.991500000000002</v>
      </c>
      <c r="H302" t="s">
        <v>10</v>
      </c>
      <c r="I302" s="2">
        <v>13.196699999999998</v>
      </c>
      <c r="J302" s="2">
        <v>20.794800000000002</v>
      </c>
      <c r="K302" s="4" t="s">
        <v>4</v>
      </c>
      <c r="L302" s="5">
        <v>77</v>
      </c>
    </row>
    <row r="303" spans="1:12" x14ac:dyDescent="0.25">
      <c r="A303" s="1">
        <v>44896</v>
      </c>
      <c r="B303" t="s">
        <v>39</v>
      </c>
      <c r="C303" t="s">
        <v>16</v>
      </c>
      <c r="D303" t="s">
        <v>17</v>
      </c>
      <c r="E303" s="2">
        <v>29.99</v>
      </c>
      <c r="F303" s="3">
        <v>0</v>
      </c>
      <c r="G303" s="2">
        <f t="shared" si="4"/>
        <v>29.99</v>
      </c>
      <c r="H303" t="s">
        <v>3</v>
      </c>
      <c r="I303" s="2">
        <v>0</v>
      </c>
      <c r="J303" s="2">
        <v>29.99</v>
      </c>
      <c r="K303" s="4">
        <v>5</v>
      </c>
      <c r="L303" s="5">
        <v>55</v>
      </c>
    </row>
    <row r="304" spans="1:12" x14ac:dyDescent="0.25">
      <c r="A304" s="1">
        <v>44901</v>
      </c>
      <c r="B304" t="s">
        <v>15</v>
      </c>
      <c r="C304" t="s">
        <v>16</v>
      </c>
      <c r="D304" t="s">
        <v>17</v>
      </c>
      <c r="E304" s="2">
        <v>39.99</v>
      </c>
      <c r="F304" s="3">
        <v>0.2</v>
      </c>
      <c r="G304" s="2">
        <f t="shared" si="4"/>
        <v>31.992000000000004</v>
      </c>
      <c r="H304" t="s">
        <v>25</v>
      </c>
      <c r="I304" s="2">
        <v>28.592850000000006</v>
      </c>
      <c r="J304" s="2">
        <v>3.3991499999999988</v>
      </c>
      <c r="K304" s="4" t="s">
        <v>4</v>
      </c>
      <c r="L304" s="5">
        <v>57</v>
      </c>
    </row>
    <row r="305" spans="1:12" x14ac:dyDescent="0.25">
      <c r="A305" s="1">
        <v>44906</v>
      </c>
      <c r="B305" t="s">
        <v>38</v>
      </c>
      <c r="C305" t="s">
        <v>16</v>
      </c>
      <c r="D305" t="s">
        <v>17</v>
      </c>
      <c r="E305" s="2">
        <v>39.99</v>
      </c>
      <c r="F305" s="3">
        <v>0.15</v>
      </c>
      <c r="G305" s="2">
        <f t="shared" si="4"/>
        <v>33.991500000000002</v>
      </c>
      <c r="H305" t="s">
        <v>3</v>
      </c>
      <c r="I305" s="2">
        <v>0</v>
      </c>
      <c r="J305" s="2">
        <v>33.991500000000002</v>
      </c>
      <c r="K305" s="4" t="s">
        <v>4</v>
      </c>
      <c r="L305" s="5">
        <v>92</v>
      </c>
    </row>
    <row r="306" spans="1:12" x14ac:dyDescent="0.25">
      <c r="A306" s="1">
        <v>44916</v>
      </c>
      <c r="B306" t="s">
        <v>15</v>
      </c>
      <c r="C306" t="s">
        <v>16</v>
      </c>
      <c r="D306" t="s">
        <v>17</v>
      </c>
      <c r="E306" s="2">
        <v>39.99</v>
      </c>
      <c r="F306" s="3">
        <v>0.1</v>
      </c>
      <c r="G306" s="2">
        <f t="shared" si="4"/>
        <v>35.991</v>
      </c>
      <c r="H306" t="s">
        <v>14</v>
      </c>
      <c r="I306" s="2">
        <v>15.996</v>
      </c>
      <c r="J306" s="2">
        <v>19.994999999999997</v>
      </c>
      <c r="K306" s="4" t="s">
        <v>4</v>
      </c>
      <c r="L306" s="5">
        <v>88</v>
      </c>
    </row>
    <row r="307" spans="1:12" x14ac:dyDescent="0.25">
      <c r="A307" s="1">
        <v>44918</v>
      </c>
      <c r="B307" t="s">
        <v>39</v>
      </c>
      <c r="C307" t="s">
        <v>16</v>
      </c>
      <c r="D307" t="s">
        <v>17</v>
      </c>
      <c r="E307" s="2">
        <v>29.99</v>
      </c>
      <c r="F307" s="3">
        <v>0.05</v>
      </c>
      <c r="G307" s="2">
        <f t="shared" si="4"/>
        <v>28.490499999999997</v>
      </c>
      <c r="H307" t="s">
        <v>3</v>
      </c>
      <c r="I307" s="2">
        <v>0</v>
      </c>
      <c r="J307" s="2">
        <v>28.490499999999997</v>
      </c>
      <c r="K307" s="4">
        <v>4</v>
      </c>
      <c r="L307" s="5">
        <v>77</v>
      </c>
    </row>
    <row r="308" spans="1:12" x14ac:dyDescent="0.25">
      <c r="A308" s="1">
        <v>44920</v>
      </c>
      <c r="B308" t="s">
        <v>35</v>
      </c>
      <c r="C308" t="s">
        <v>16</v>
      </c>
      <c r="D308" t="s">
        <v>17</v>
      </c>
      <c r="E308" s="2">
        <v>34.99</v>
      </c>
      <c r="F308" s="3">
        <v>0.15</v>
      </c>
      <c r="G308" s="2">
        <f t="shared" si="4"/>
        <v>29.741500000000002</v>
      </c>
      <c r="H308" t="s">
        <v>18</v>
      </c>
      <c r="I308" s="2">
        <v>6.2981999999999996</v>
      </c>
      <c r="J308" s="2">
        <v>23.443300000000001</v>
      </c>
      <c r="K308" s="4" t="s">
        <v>4</v>
      </c>
      <c r="L308" s="5">
        <v>36</v>
      </c>
    </row>
    <row r="309" spans="1:12" x14ac:dyDescent="0.25">
      <c r="A309" s="1">
        <v>44921</v>
      </c>
      <c r="B309" t="s">
        <v>35</v>
      </c>
      <c r="C309" t="s">
        <v>16</v>
      </c>
      <c r="D309" t="s">
        <v>17</v>
      </c>
      <c r="E309" s="2">
        <v>34.99</v>
      </c>
      <c r="F309" s="3">
        <v>0</v>
      </c>
      <c r="G309" s="2">
        <f t="shared" si="4"/>
        <v>34.99</v>
      </c>
      <c r="H309" t="s">
        <v>18</v>
      </c>
      <c r="I309" s="2">
        <v>6.8230500000000003</v>
      </c>
      <c r="J309" s="2">
        <v>28.16695</v>
      </c>
      <c r="K309" s="4" t="s">
        <v>4</v>
      </c>
      <c r="L309" s="5">
        <v>74</v>
      </c>
    </row>
    <row r="310" spans="1:12" x14ac:dyDescent="0.25">
      <c r="A310" s="1">
        <v>44922</v>
      </c>
      <c r="B310" t="s">
        <v>38</v>
      </c>
      <c r="C310" t="s">
        <v>16</v>
      </c>
      <c r="D310" t="s">
        <v>17</v>
      </c>
      <c r="E310" s="2">
        <v>39.99</v>
      </c>
      <c r="F310" s="3">
        <v>0.15</v>
      </c>
      <c r="G310" s="2">
        <f t="shared" si="4"/>
        <v>33.991500000000002</v>
      </c>
      <c r="H310" t="s">
        <v>8</v>
      </c>
      <c r="I310" s="2">
        <v>12.99675</v>
      </c>
      <c r="J310" s="2">
        <v>20.994750000000003</v>
      </c>
      <c r="K310" s="4">
        <v>4.5</v>
      </c>
      <c r="L310" s="5">
        <v>60</v>
      </c>
    </row>
    <row r="311" spans="1:12" x14ac:dyDescent="0.25">
      <c r="A311" s="1">
        <v>44922</v>
      </c>
      <c r="B311" t="s">
        <v>35</v>
      </c>
      <c r="C311" t="s">
        <v>16</v>
      </c>
      <c r="D311" t="s">
        <v>17</v>
      </c>
      <c r="E311" s="2">
        <v>34.99</v>
      </c>
      <c r="F311" s="3">
        <v>0.1</v>
      </c>
      <c r="G311" s="2">
        <f t="shared" si="4"/>
        <v>31.491000000000003</v>
      </c>
      <c r="H311" t="s">
        <v>10</v>
      </c>
      <c r="I311" s="2">
        <v>8.3976000000000006</v>
      </c>
      <c r="J311" s="2">
        <v>23.093400000000003</v>
      </c>
      <c r="K311" s="4" t="s">
        <v>4</v>
      </c>
      <c r="L311" s="5">
        <v>31</v>
      </c>
    </row>
    <row r="312" spans="1:12" x14ac:dyDescent="0.25">
      <c r="A312" s="1">
        <v>44922</v>
      </c>
      <c r="B312" t="s">
        <v>38</v>
      </c>
      <c r="C312" t="s">
        <v>16</v>
      </c>
      <c r="D312" t="s">
        <v>17</v>
      </c>
      <c r="E312" s="2">
        <v>39.99</v>
      </c>
      <c r="F312" s="3">
        <v>0.05</v>
      </c>
      <c r="G312" s="2">
        <f t="shared" si="4"/>
        <v>37.990499999999997</v>
      </c>
      <c r="H312" t="s">
        <v>25</v>
      </c>
      <c r="I312" s="2">
        <v>24.193950000000001</v>
      </c>
      <c r="J312" s="2">
        <v>13.796549999999996</v>
      </c>
      <c r="K312" s="4" t="s">
        <v>4</v>
      </c>
      <c r="L312" s="5">
        <v>52</v>
      </c>
    </row>
    <row r="313" spans="1:12" x14ac:dyDescent="0.25">
      <c r="A313" s="1">
        <v>44923</v>
      </c>
      <c r="B313" t="s">
        <v>38</v>
      </c>
      <c r="C313" t="s">
        <v>16</v>
      </c>
      <c r="D313" t="s">
        <v>17</v>
      </c>
      <c r="E313" s="2">
        <v>39.99</v>
      </c>
      <c r="F313" s="3">
        <v>0</v>
      </c>
      <c r="G313" s="2">
        <f t="shared" si="4"/>
        <v>39.99</v>
      </c>
      <c r="H313" t="s">
        <v>3</v>
      </c>
      <c r="I313" s="2">
        <v>0</v>
      </c>
      <c r="J313" s="2">
        <v>39.99</v>
      </c>
      <c r="K313" s="4">
        <v>5</v>
      </c>
      <c r="L313" s="5">
        <v>96</v>
      </c>
    </row>
    <row r="314" spans="1:12" x14ac:dyDescent="0.25">
      <c r="A314" s="1">
        <v>44926</v>
      </c>
      <c r="B314" t="s">
        <v>38</v>
      </c>
      <c r="C314" t="s">
        <v>16</v>
      </c>
      <c r="D314" t="s">
        <v>17</v>
      </c>
      <c r="E314" s="2">
        <v>39.99</v>
      </c>
      <c r="F314" s="3">
        <v>0.1</v>
      </c>
      <c r="G314" s="2">
        <f t="shared" si="4"/>
        <v>35.991</v>
      </c>
      <c r="H314" t="s">
        <v>8</v>
      </c>
      <c r="I314" s="2">
        <v>6.9982500000000005</v>
      </c>
      <c r="J314" s="2">
        <v>28.992750000000001</v>
      </c>
      <c r="K314" s="4">
        <v>4.5</v>
      </c>
      <c r="L314" s="5">
        <v>77</v>
      </c>
    </row>
    <row r="315" spans="1:12" x14ac:dyDescent="0.25">
      <c r="A315" s="1">
        <v>44930</v>
      </c>
      <c r="B315" t="s">
        <v>37</v>
      </c>
      <c r="C315" t="s">
        <v>16</v>
      </c>
      <c r="D315" t="s">
        <v>17</v>
      </c>
      <c r="E315" s="2">
        <v>39.99</v>
      </c>
      <c r="F315" s="3">
        <v>0.15</v>
      </c>
      <c r="G315" s="2">
        <f t="shared" si="4"/>
        <v>33.991500000000002</v>
      </c>
      <c r="H315" t="s">
        <v>18</v>
      </c>
      <c r="I315" s="2">
        <v>5.3986499999999999</v>
      </c>
      <c r="J315" s="2">
        <v>28.592850000000002</v>
      </c>
      <c r="K315" s="4" t="s">
        <v>4</v>
      </c>
      <c r="L315" s="5">
        <v>67</v>
      </c>
    </row>
    <row r="316" spans="1:12" x14ac:dyDescent="0.25">
      <c r="A316" s="1">
        <v>44931</v>
      </c>
      <c r="B316" t="s">
        <v>15</v>
      </c>
      <c r="C316" t="s">
        <v>16</v>
      </c>
      <c r="D316" t="s">
        <v>17</v>
      </c>
      <c r="E316" s="2">
        <v>39.99</v>
      </c>
      <c r="F316" s="3">
        <v>0.15</v>
      </c>
      <c r="G316" s="2">
        <f t="shared" si="4"/>
        <v>33.991500000000002</v>
      </c>
      <c r="H316" t="s">
        <v>8</v>
      </c>
      <c r="I316" s="2">
        <v>12.99675</v>
      </c>
      <c r="J316" s="2">
        <v>20.994750000000003</v>
      </c>
      <c r="K316" s="4" t="s">
        <v>4</v>
      </c>
      <c r="L316" s="5">
        <v>89</v>
      </c>
    </row>
    <row r="317" spans="1:12" x14ac:dyDescent="0.25">
      <c r="A317" s="1">
        <v>44934</v>
      </c>
      <c r="B317" t="s">
        <v>40</v>
      </c>
      <c r="C317" t="s">
        <v>16</v>
      </c>
      <c r="D317" t="s">
        <v>17</v>
      </c>
      <c r="E317" s="2">
        <v>39.99</v>
      </c>
      <c r="F317" s="3">
        <v>0.15</v>
      </c>
      <c r="G317" s="2">
        <f t="shared" si="4"/>
        <v>33.991500000000002</v>
      </c>
      <c r="H317" t="s">
        <v>3</v>
      </c>
      <c r="I317" s="2">
        <v>0</v>
      </c>
      <c r="J317" s="2">
        <v>33.991500000000002</v>
      </c>
      <c r="K317" s="4" t="s">
        <v>4</v>
      </c>
      <c r="L317" s="5">
        <v>77</v>
      </c>
    </row>
    <row r="318" spans="1:12" x14ac:dyDescent="0.25">
      <c r="A318" s="1">
        <v>44940</v>
      </c>
      <c r="B318" t="s">
        <v>40</v>
      </c>
      <c r="C318" t="s">
        <v>16</v>
      </c>
      <c r="D318" t="s">
        <v>17</v>
      </c>
      <c r="E318" s="2">
        <v>39.99</v>
      </c>
      <c r="F318" s="3">
        <v>0.2</v>
      </c>
      <c r="G318" s="2">
        <f t="shared" si="4"/>
        <v>31.992000000000004</v>
      </c>
      <c r="H318" t="s">
        <v>3</v>
      </c>
      <c r="I318" s="2">
        <v>0</v>
      </c>
      <c r="J318" s="2">
        <v>31.992000000000004</v>
      </c>
      <c r="K318" s="4" t="s">
        <v>4</v>
      </c>
      <c r="L318" s="5">
        <v>46</v>
      </c>
    </row>
    <row r="319" spans="1:12" x14ac:dyDescent="0.25">
      <c r="A319" s="1">
        <v>44941</v>
      </c>
      <c r="B319" t="s">
        <v>15</v>
      </c>
      <c r="C319" t="s">
        <v>16</v>
      </c>
      <c r="D319" t="s">
        <v>17</v>
      </c>
      <c r="E319" s="2">
        <v>39.99</v>
      </c>
      <c r="F319" s="3">
        <v>0.1</v>
      </c>
      <c r="G319" s="2">
        <f t="shared" si="4"/>
        <v>35.991</v>
      </c>
      <c r="H319" t="s">
        <v>3</v>
      </c>
      <c r="I319" s="2">
        <v>0</v>
      </c>
      <c r="J319" s="2">
        <v>35.991</v>
      </c>
      <c r="K319" s="4" t="s">
        <v>4</v>
      </c>
      <c r="L319" s="5">
        <v>32</v>
      </c>
    </row>
    <row r="320" spans="1:12" x14ac:dyDescent="0.25">
      <c r="A320" s="1">
        <v>44944</v>
      </c>
      <c r="B320" t="s">
        <v>15</v>
      </c>
      <c r="C320" t="s">
        <v>16</v>
      </c>
      <c r="D320" t="s">
        <v>17</v>
      </c>
      <c r="E320" s="2">
        <v>39.99</v>
      </c>
      <c r="F320" s="3">
        <v>0.05</v>
      </c>
      <c r="G320" s="2">
        <f t="shared" si="4"/>
        <v>37.990499999999997</v>
      </c>
      <c r="H320" t="s">
        <v>3</v>
      </c>
      <c r="I320" s="2">
        <v>0</v>
      </c>
      <c r="J320" s="2">
        <v>37.990499999999997</v>
      </c>
      <c r="K320" s="4" t="s">
        <v>4</v>
      </c>
      <c r="L320" s="5">
        <v>80</v>
      </c>
    </row>
    <row r="321" spans="1:12" x14ac:dyDescent="0.25">
      <c r="A321" s="1">
        <v>44946</v>
      </c>
      <c r="B321" t="s">
        <v>37</v>
      </c>
      <c r="C321" t="s">
        <v>16</v>
      </c>
      <c r="D321" t="s">
        <v>17</v>
      </c>
      <c r="E321" s="2">
        <v>39.99</v>
      </c>
      <c r="F321" s="3">
        <v>0.15</v>
      </c>
      <c r="G321" s="2">
        <f t="shared" si="4"/>
        <v>33.991500000000002</v>
      </c>
      <c r="H321" t="s">
        <v>18</v>
      </c>
      <c r="I321" s="2">
        <v>7.1981999999999999</v>
      </c>
      <c r="J321" s="2">
        <v>26.793300000000002</v>
      </c>
      <c r="K321" s="4">
        <v>4.5</v>
      </c>
      <c r="L321" s="5">
        <v>48</v>
      </c>
    </row>
    <row r="322" spans="1:12" x14ac:dyDescent="0.25">
      <c r="A322" s="1">
        <v>44946</v>
      </c>
      <c r="B322" t="s">
        <v>35</v>
      </c>
      <c r="C322" t="s">
        <v>16</v>
      </c>
      <c r="D322" t="s">
        <v>17</v>
      </c>
      <c r="E322" s="2">
        <v>34.99</v>
      </c>
      <c r="F322" s="3">
        <v>0.2</v>
      </c>
      <c r="G322" s="2">
        <f t="shared" ref="G322:G385" si="5">E322*(1-F322)</f>
        <v>27.992000000000004</v>
      </c>
      <c r="H322" t="s">
        <v>25</v>
      </c>
      <c r="I322" s="2">
        <v>13.47115</v>
      </c>
      <c r="J322" s="2">
        <v>14.520850000000005</v>
      </c>
      <c r="K322" s="4" t="s">
        <v>4</v>
      </c>
      <c r="L322" s="5">
        <v>64</v>
      </c>
    </row>
    <row r="323" spans="1:12" x14ac:dyDescent="0.25">
      <c r="A323" s="1">
        <v>44949</v>
      </c>
      <c r="B323" t="s">
        <v>39</v>
      </c>
      <c r="C323" t="s">
        <v>16</v>
      </c>
      <c r="D323" t="s">
        <v>17</v>
      </c>
      <c r="E323" s="2">
        <v>29.99</v>
      </c>
      <c r="F323" s="3">
        <v>0.15</v>
      </c>
      <c r="G323" s="2">
        <f t="shared" si="5"/>
        <v>25.491499999999998</v>
      </c>
      <c r="H323" t="s">
        <v>8</v>
      </c>
      <c r="I323" s="2">
        <v>9.7467500000000005</v>
      </c>
      <c r="J323" s="2">
        <v>15.744749999999998</v>
      </c>
      <c r="K323" s="4" t="s">
        <v>4</v>
      </c>
      <c r="L323" s="5">
        <v>77</v>
      </c>
    </row>
    <row r="324" spans="1:12" x14ac:dyDescent="0.25">
      <c r="A324" s="1">
        <v>44950</v>
      </c>
      <c r="B324" t="s">
        <v>39</v>
      </c>
      <c r="C324" t="s">
        <v>16</v>
      </c>
      <c r="D324" t="s">
        <v>17</v>
      </c>
      <c r="E324" s="2">
        <v>29.99</v>
      </c>
      <c r="F324" s="3">
        <v>0.1</v>
      </c>
      <c r="G324" s="2">
        <f t="shared" si="5"/>
        <v>26.991</v>
      </c>
      <c r="H324" t="s">
        <v>18</v>
      </c>
      <c r="I324" s="2">
        <v>4.4984999999999999</v>
      </c>
      <c r="J324" s="2">
        <v>22.4925</v>
      </c>
      <c r="K324" s="4" t="s">
        <v>4</v>
      </c>
      <c r="L324" s="5">
        <v>31</v>
      </c>
    </row>
    <row r="325" spans="1:12" x14ac:dyDescent="0.25">
      <c r="A325" s="1">
        <v>44952</v>
      </c>
      <c r="B325" t="s">
        <v>39</v>
      </c>
      <c r="C325" t="s">
        <v>16</v>
      </c>
      <c r="D325" t="s">
        <v>17</v>
      </c>
      <c r="E325" s="2">
        <v>29.99</v>
      </c>
      <c r="F325" s="3">
        <v>0.2</v>
      </c>
      <c r="G325" s="2">
        <f t="shared" si="5"/>
        <v>23.992000000000001</v>
      </c>
      <c r="H325" t="s">
        <v>25</v>
      </c>
      <c r="I325" s="2">
        <v>14.845050000000004</v>
      </c>
      <c r="J325" s="2">
        <v>9.1469499999999968</v>
      </c>
      <c r="K325" s="4">
        <v>4</v>
      </c>
      <c r="L325" s="5">
        <v>25</v>
      </c>
    </row>
    <row r="326" spans="1:12" x14ac:dyDescent="0.25">
      <c r="A326" s="1">
        <v>44956</v>
      </c>
      <c r="B326" t="s">
        <v>39</v>
      </c>
      <c r="C326" t="s">
        <v>16</v>
      </c>
      <c r="D326" t="s">
        <v>17</v>
      </c>
      <c r="E326" s="2">
        <v>29.99</v>
      </c>
      <c r="F326" s="3">
        <v>0.2</v>
      </c>
      <c r="G326" s="2">
        <f t="shared" si="5"/>
        <v>23.992000000000001</v>
      </c>
      <c r="H326" t="s">
        <v>18</v>
      </c>
      <c r="I326" s="2">
        <v>3.1489500000000001</v>
      </c>
      <c r="J326" s="2">
        <v>20.843050000000002</v>
      </c>
      <c r="K326" s="4">
        <v>4.5</v>
      </c>
      <c r="L326" s="5">
        <v>33</v>
      </c>
    </row>
    <row r="327" spans="1:12" x14ac:dyDescent="0.25">
      <c r="A327" s="1">
        <v>44962</v>
      </c>
      <c r="B327" t="s">
        <v>35</v>
      </c>
      <c r="C327" t="s">
        <v>16</v>
      </c>
      <c r="D327" t="s">
        <v>17</v>
      </c>
      <c r="E327" s="2">
        <v>34.99</v>
      </c>
      <c r="F327" s="3">
        <v>0.2</v>
      </c>
      <c r="G327" s="2">
        <f t="shared" si="5"/>
        <v>27.992000000000004</v>
      </c>
      <c r="H327" t="s">
        <v>3</v>
      </c>
      <c r="I327" s="2">
        <v>0</v>
      </c>
      <c r="J327" s="2">
        <v>27.992000000000004</v>
      </c>
      <c r="K327" s="4">
        <v>4.5</v>
      </c>
      <c r="L327" s="5">
        <v>92</v>
      </c>
    </row>
    <row r="328" spans="1:12" x14ac:dyDescent="0.25">
      <c r="A328" s="1">
        <v>44968</v>
      </c>
      <c r="B328" t="s">
        <v>40</v>
      </c>
      <c r="C328" t="s">
        <v>16</v>
      </c>
      <c r="D328" t="s">
        <v>17</v>
      </c>
      <c r="E328" s="2">
        <v>39.99</v>
      </c>
      <c r="F328" s="3">
        <v>0.2</v>
      </c>
      <c r="G328" s="2">
        <f t="shared" si="5"/>
        <v>31.992000000000004</v>
      </c>
      <c r="H328" t="s">
        <v>18</v>
      </c>
      <c r="I328" s="2">
        <v>4.7988</v>
      </c>
      <c r="J328" s="2">
        <v>27.193200000000004</v>
      </c>
      <c r="K328" s="4" t="s">
        <v>4</v>
      </c>
      <c r="L328" s="5">
        <v>93</v>
      </c>
    </row>
    <row r="329" spans="1:12" x14ac:dyDescent="0.25">
      <c r="A329" s="1">
        <v>44968</v>
      </c>
      <c r="B329" t="s">
        <v>38</v>
      </c>
      <c r="C329" t="s">
        <v>16</v>
      </c>
      <c r="D329" t="s">
        <v>17</v>
      </c>
      <c r="E329" s="2">
        <v>39.99</v>
      </c>
      <c r="F329" s="3">
        <v>0</v>
      </c>
      <c r="G329" s="2">
        <f t="shared" si="5"/>
        <v>39.99</v>
      </c>
      <c r="H329" t="s">
        <v>10</v>
      </c>
      <c r="I329" s="2">
        <v>14.3964</v>
      </c>
      <c r="J329" s="2">
        <v>25.593600000000002</v>
      </c>
      <c r="K329" s="4" t="s">
        <v>4</v>
      </c>
      <c r="L329" s="5">
        <v>77</v>
      </c>
    </row>
    <row r="330" spans="1:12" x14ac:dyDescent="0.25">
      <c r="A330" s="1">
        <v>44973</v>
      </c>
      <c r="B330" t="s">
        <v>38</v>
      </c>
      <c r="C330" t="s">
        <v>16</v>
      </c>
      <c r="D330" t="s">
        <v>17</v>
      </c>
      <c r="E330" s="2">
        <v>39.99</v>
      </c>
      <c r="F330" s="3">
        <v>0.1</v>
      </c>
      <c r="G330" s="2">
        <f t="shared" si="5"/>
        <v>35.991</v>
      </c>
      <c r="H330" t="s">
        <v>18</v>
      </c>
      <c r="I330" s="2">
        <v>4.7988</v>
      </c>
      <c r="J330" s="2">
        <v>31.1922</v>
      </c>
      <c r="K330" s="4">
        <v>4.5</v>
      </c>
      <c r="L330" s="5">
        <v>45</v>
      </c>
    </row>
    <row r="331" spans="1:12" x14ac:dyDescent="0.25">
      <c r="A331" s="1">
        <v>44974</v>
      </c>
      <c r="B331" t="s">
        <v>39</v>
      </c>
      <c r="C331" t="s">
        <v>16</v>
      </c>
      <c r="D331" t="s">
        <v>17</v>
      </c>
      <c r="E331" s="2">
        <v>29.99</v>
      </c>
      <c r="F331" s="3">
        <v>0</v>
      </c>
      <c r="G331" s="2">
        <f t="shared" si="5"/>
        <v>29.99</v>
      </c>
      <c r="H331" t="s">
        <v>18</v>
      </c>
      <c r="I331" s="2">
        <v>4.0486500000000003</v>
      </c>
      <c r="J331" s="2">
        <v>25.94135</v>
      </c>
      <c r="K331" s="4">
        <v>4.5</v>
      </c>
      <c r="L331" s="5">
        <v>25</v>
      </c>
    </row>
    <row r="332" spans="1:12" x14ac:dyDescent="0.25">
      <c r="A332" s="1">
        <v>44978</v>
      </c>
      <c r="B332" t="s">
        <v>40</v>
      </c>
      <c r="C332" t="s">
        <v>16</v>
      </c>
      <c r="D332" t="s">
        <v>17</v>
      </c>
      <c r="E332" s="2">
        <v>39.99</v>
      </c>
      <c r="F332" s="3">
        <v>0.2</v>
      </c>
      <c r="G332" s="2">
        <f t="shared" si="5"/>
        <v>31.992000000000004</v>
      </c>
      <c r="H332" t="s">
        <v>3</v>
      </c>
      <c r="I332" s="2">
        <v>0</v>
      </c>
      <c r="J332" s="2">
        <v>31.992000000000004</v>
      </c>
      <c r="K332" s="4" t="s">
        <v>4</v>
      </c>
      <c r="L332" s="5">
        <v>22</v>
      </c>
    </row>
    <row r="333" spans="1:12" x14ac:dyDescent="0.25">
      <c r="A333" s="1">
        <v>44978</v>
      </c>
      <c r="B333" t="s">
        <v>15</v>
      </c>
      <c r="C333" t="s">
        <v>16</v>
      </c>
      <c r="D333" t="s">
        <v>17</v>
      </c>
      <c r="E333" s="2">
        <v>39.99</v>
      </c>
      <c r="F333" s="3">
        <v>0.05</v>
      </c>
      <c r="G333" s="2">
        <f t="shared" si="5"/>
        <v>37.990499999999997</v>
      </c>
      <c r="H333" t="s">
        <v>18</v>
      </c>
      <c r="I333" s="2">
        <v>6.598349999999999</v>
      </c>
      <c r="J333" s="2">
        <v>31.392149999999997</v>
      </c>
      <c r="K333" s="4">
        <v>5</v>
      </c>
      <c r="L333" s="5">
        <v>83</v>
      </c>
    </row>
    <row r="334" spans="1:12" x14ac:dyDescent="0.25">
      <c r="A334" s="1">
        <v>44980</v>
      </c>
      <c r="B334" t="s">
        <v>40</v>
      </c>
      <c r="C334" t="s">
        <v>16</v>
      </c>
      <c r="D334" t="s">
        <v>17</v>
      </c>
      <c r="E334" s="2">
        <v>39.99</v>
      </c>
      <c r="F334" s="3">
        <v>0.15</v>
      </c>
      <c r="G334" s="2">
        <f t="shared" si="5"/>
        <v>33.991500000000002</v>
      </c>
      <c r="H334" t="s">
        <v>14</v>
      </c>
      <c r="I334" s="2">
        <v>25.993500000000001</v>
      </c>
      <c r="J334" s="2">
        <v>7.9980000000000011</v>
      </c>
      <c r="K334" s="4" t="s">
        <v>4</v>
      </c>
      <c r="L334" s="5">
        <v>19</v>
      </c>
    </row>
    <row r="335" spans="1:12" x14ac:dyDescent="0.25">
      <c r="A335" s="1">
        <v>44983</v>
      </c>
      <c r="B335" t="s">
        <v>35</v>
      </c>
      <c r="C335" t="s">
        <v>16</v>
      </c>
      <c r="D335" t="s">
        <v>17</v>
      </c>
      <c r="E335" s="2">
        <v>34.99</v>
      </c>
      <c r="F335" s="3">
        <v>0.2</v>
      </c>
      <c r="G335" s="2">
        <f t="shared" si="5"/>
        <v>27.992000000000004</v>
      </c>
      <c r="H335" t="s">
        <v>10</v>
      </c>
      <c r="I335" s="2">
        <v>11.5467</v>
      </c>
      <c r="J335" s="2">
        <v>16.445300000000003</v>
      </c>
      <c r="K335" s="4" t="s">
        <v>4</v>
      </c>
      <c r="L335" s="5">
        <v>97</v>
      </c>
    </row>
    <row r="336" spans="1:12" x14ac:dyDescent="0.25">
      <c r="A336" s="1">
        <v>44985</v>
      </c>
      <c r="B336" t="s">
        <v>38</v>
      </c>
      <c r="C336" t="s">
        <v>16</v>
      </c>
      <c r="D336" t="s">
        <v>17</v>
      </c>
      <c r="E336" s="2">
        <v>39.99</v>
      </c>
      <c r="F336" s="3">
        <v>0.2</v>
      </c>
      <c r="G336" s="2">
        <f t="shared" si="5"/>
        <v>31.992000000000004</v>
      </c>
      <c r="H336" t="s">
        <v>14</v>
      </c>
      <c r="I336" s="2">
        <v>17.9955</v>
      </c>
      <c r="J336" s="2">
        <v>13.996500000000005</v>
      </c>
      <c r="K336" s="4">
        <v>4</v>
      </c>
      <c r="L336" s="5">
        <v>55</v>
      </c>
    </row>
    <row r="337" spans="1:12" x14ac:dyDescent="0.25">
      <c r="A337" s="1">
        <v>44987</v>
      </c>
      <c r="B337" t="s">
        <v>40</v>
      </c>
      <c r="C337" t="s">
        <v>16</v>
      </c>
      <c r="D337" t="s">
        <v>17</v>
      </c>
      <c r="E337" s="2">
        <v>39.99</v>
      </c>
      <c r="F337" s="3">
        <v>0.05</v>
      </c>
      <c r="G337" s="2">
        <f t="shared" si="5"/>
        <v>37.990499999999997</v>
      </c>
      <c r="H337" t="s">
        <v>10</v>
      </c>
      <c r="I337" s="2">
        <v>9.5975999999999999</v>
      </c>
      <c r="J337" s="2">
        <v>28.392899999999997</v>
      </c>
      <c r="K337" s="4" t="s">
        <v>4</v>
      </c>
      <c r="L337" s="5">
        <v>84</v>
      </c>
    </row>
    <row r="338" spans="1:12" x14ac:dyDescent="0.25">
      <c r="A338" s="1">
        <v>44987</v>
      </c>
      <c r="B338" t="s">
        <v>39</v>
      </c>
      <c r="C338" t="s">
        <v>16</v>
      </c>
      <c r="D338" t="s">
        <v>17</v>
      </c>
      <c r="E338" s="2">
        <v>29.99</v>
      </c>
      <c r="F338" s="3">
        <v>0.1</v>
      </c>
      <c r="G338" s="2">
        <f t="shared" si="5"/>
        <v>26.991</v>
      </c>
      <c r="H338" t="s">
        <v>8</v>
      </c>
      <c r="I338" s="2">
        <v>7.4974999999999996</v>
      </c>
      <c r="J338" s="2">
        <v>19.493500000000001</v>
      </c>
      <c r="K338" s="4" t="s">
        <v>4</v>
      </c>
      <c r="L338" s="5">
        <v>62</v>
      </c>
    </row>
    <row r="339" spans="1:12" x14ac:dyDescent="0.25">
      <c r="A339" s="1">
        <v>44989</v>
      </c>
      <c r="B339" t="s">
        <v>15</v>
      </c>
      <c r="C339" t="s">
        <v>16</v>
      </c>
      <c r="D339" t="s">
        <v>17</v>
      </c>
      <c r="E339" s="2">
        <v>39.99</v>
      </c>
      <c r="F339" s="3">
        <v>0.05</v>
      </c>
      <c r="G339" s="2">
        <f t="shared" si="5"/>
        <v>37.990499999999997</v>
      </c>
      <c r="H339" t="s">
        <v>3</v>
      </c>
      <c r="I339" s="2">
        <v>0</v>
      </c>
      <c r="J339" s="2">
        <v>37.990499999999997</v>
      </c>
      <c r="K339" s="4">
        <v>5</v>
      </c>
      <c r="L339" s="5">
        <v>81</v>
      </c>
    </row>
    <row r="340" spans="1:12" x14ac:dyDescent="0.25">
      <c r="A340" s="1">
        <v>45000</v>
      </c>
      <c r="B340" t="s">
        <v>35</v>
      </c>
      <c r="C340" t="s">
        <v>16</v>
      </c>
      <c r="D340" t="s">
        <v>17</v>
      </c>
      <c r="E340" s="2">
        <v>34.99</v>
      </c>
      <c r="F340" s="3">
        <v>0</v>
      </c>
      <c r="G340" s="2">
        <f t="shared" si="5"/>
        <v>34.99</v>
      </c>
      <c r="H340" t="s">
        <v>25</v>
      </c>
      <c r="I340" s="2">
        <v>23.093400000000003</v>
      </c>
      <c r="J340" s="2">
        <v>11.896599999999999</v>
      </c>
      <c r="K340" s="4" t="s">
        <v>4</v>
      </c>
      <c r="L340" s="5">
        <v>80</v>
      </c>
    </row>
    <row r="341" spans="1:12" x14ac:dyDescent="0.25">
      <c r="A341" s="1">
        <v>45003</v>
      </c>
      <c r="B341" t="s">
        <v>37</v>
      </c>
      <c r="C341" t="s">
        <v>16</v>
      </c>
      <c r="D341" t="s">
        <v>17</v>
      </c>
      <c r="E341" s="2">
        <v>39.99</v>
      </c>
      <c r="F341" s="3">
        <v>0.05</v>
      </c>
      <c r="G341" s="2">
        <f t="shared" si="5"/>
        <v>37.990499999999997</v>
      </c>
      <c r="H341" t="s">
        <v>10</v>
      </c>
      <c r="I341" s="2">
        <v>13.196699999999998</v>
      </c>
      <c r="J341" s="2">
        <v>24.793799999999997</v>
      </c>
      <c r="K341" s="4" t="s">
        <v>4</v>
      </c>
      <c r="L341" s="5">
        <v>83</v>
      </c>
    </row>
    <row r="342" spans="1:12" x14ac:dyDescent="0.25">
      <c r="A342" s="1">
        <v>45003</v>
      </c>
      <c r="B342" t="s">
        <v>37</v>
      </c>
      <c r="C342" t="s">
        <v>16</v>
      </c>
      <c r="D342" t="s">
        <v>17</v>
      </c>
      <c r="E342" s="2">
        <v>39.99</v>
      </c>
      <c r="F342" s="3">
        <v>0.2</v>
      </c>
      <c r="G342" s="2">
        <f t="shared" si="5"/>
        <v>31.992000000000004</v>
      </c>
      <c r="H342" t="s">
        <v>25</v>
      </c>
      <c r="I342" s="2">
        <v>21.994500000000002</v>
      </c>
      <c r="J342" s="2">
        <v>9.9975000000000023</v>
      </c>
      <c r="K342" s="4" t="s">
        <v>4</v>
      </c>
      <c r="L342" s="5">
        <v>93</v>
      </c>
    </row>
    <row r="343" spans="1:12" x14ac:dyDescent="0.25">
      <c r="A343" s="1">
        <v>45004</v>
      </c>
      <c r="B343" t="s">
        <v>39</v>
      </c>
      <c r="C343" t="s">
        <v>16</v>
      </c>
      <c r="D343" t="s">
        <v>17</v>
      </c>
      <c r="E343" s="2">
        <v>29.99</v>
      </c>
      <c r="F343" s="3">
        <v>0.2</v>
      </c>
      <c r="G343" s="2">
        <f t="shared" si="5"/>
        <v>23.992000000000001</v>
      </c>
      <c r="H343" t="s">
        <v>3</v>
      </c>
      <c r="I343" s="2">
        <v>0</v>
      </c>
      <c r="J343" s="2">
        <v>23.992000000000001</v>
      </c>
      <c r="K343" s="4" t="s">
        <v>4</v>
      </c>
      <c r="L343" s="5">
        <v>70</v>
      </c>
    </row>
    <row r="344" spans="1:12" x14ac:dyDescent="0.25">
      <c r="A344" s="1">
        <v>45010</v>
      </c>
      <c r="B344" t="s">
        <v>40</v>
      </c>
      <c r="C344" t="s">
        <v>16</v>
      </c>
      <c r="D344" t="s">
        <v>17</v>
      </c>
      <c r="E344" s="2">
        <v>39.99</v>
      </c>
      <c r="F344" s="3">
        <v>0.1</v>
      </c>
      <c r="G344" s="2">
        <f t="shared" si="5"/>
        <v>35.991</v>
      </c>
      <c r="H344" t="s">
        <v>25</v>
      </c>
      <c r="I344" s="2">
        <v>19.795050000000003</v>
      </c>
      <c r="J344" s="2">
        <v>16.195949999999996</v>
      </c>
      <c r="K344" s="4" t="s">
        <v>4</v>
      </c>
      <c r="L344" s="5">
        <v>81</v>
      </c>
    </row>
    <row r="345" spans="1:12" x14ac:dyDescent="0.25">
      <c r="A345" s="1">
        <v>45016</v>
      </c>
      <c r="B345" t="s">
        <v>37</v>
      </c>
      <c r="C345" t="s">
        <v>16</v>
      </c>
      <c r="D345" t="s">
        <v>17</v>
      </c>
      <c r="E345" s="2">
        <v>39.99</v>
      </c>
      <c r="F345" s="3">
        <v>0</v>
      </c>
      <c r="G345" s="2">
        <f t="shared" si="5"/>
        <v>39.99</v>
      </c>
      <c r="H345" t="s">
        <v>10</v>
      </c>
      <c r="I345" s="2">
        <v>13.196699999999998</v>
      </c>
      <c r="J345" s="2">
        <v>26.793300000000002</v>
      </c>
      <c r="K345" s="4">
        <v>4.5</v>
      </c>
      <c r="L345" s="5">
        <v>39</v>
      </c>
    </row>
    <row r="346" spans="1:12" x14ac:dyDescent="0.25">
      <c r="A346" s="1">
        <v>45016</v>
      </c>
      <c r="B346" t="s">
        <v>35</v>
      </c>
      <c r="C346" t="s">
        <v>16</v>
      </c>
      <c r="D346" t="s">
        <v>17</v>
      </c>
      <c r="E346" s="2">
        <v>34.99</v>
      </c>
      <c r="F346" s="3">
        <v>0.1</v>
      </c>
      <c r="G346" s="2">
        <f t="shared" si="5"/>
        <v>31.491000000000003</v>
      </c>
      <c r="H346" t="s">
        <v>18</v>
      </c>
      <c r="I346" s="2">
        <v>6.8230500000000003</v>
      </c>
      <c r="J346" s="2">
        <v>24.667950000000005</v>
      </c>
      <c r="K346" s="4" t="s">
        <v>4</v>
      </c>
      <c r="L346" s="5">
        <v>89</v>
      </c>
    </row>
    <row r="347" spans="1:12" x14ac:dyDescent="0.25">
      <c r="A347" s="1">
        <v>45019</v>
      </c>
      <c r="B347" t="s">
        <v>35</v>
      </c>
      <c r="C347" t="s">
        <v>16</v>
      </c>
      <c r="D347" t="s">
        <v>17</v>
      </c>
      <c r="E347" s="2">
        <v>34.99</v>
      </c>
      <c r="F347" s="3">
        <v>0.2</v>
      </c>
      <c r="G347" s="2">
        <f t="shared" si="5"/>
        <v>27.992000000000004</v>
      </c>
      <c r="H347" t="s">
        <v>3</v>
      </c>
      <c r="I347" s="2">
        <v>0</v>
      </c>
      <c r="J347" s="2">
        <v>27.992000000000004</v>
      </c>
      <c r="K347" s="4">
        <v>4</v>
      </c>
      <c r="L347" s="5">
        <v>67</v>
      </c>
    </row>
    <row r="348" spans="1:12" x14ac:dyDescent="0.25">
      <c r="A348" s="1">
        <v>45020</v>
      </c>
      <c r="B348" t="s">
        <v>39</v>
      </c>
      <c r="C348" t="s">
        <v>16</v>
      </c>
      <c r="D348" t="s">
        <v>17</v>
      </c>
      <c r="E348" s="2">
        <v>29.99</v>
      </c>
      <c r="F348" s="3">
        <v>0.15</v>
      </c>
      <c r="G348" s="2">
        <f t="shared" si="5"/>
        <v>25.491499999999998</v>
      </c>
      <c r="H348" t="s">
        <v>25</v>
      </c>
      <c r="I348" s="2">
        <v>21.442850000000004</v>
      </c>
      <c r="J348" s="2">
        <v>4.048649999999995</v>
      </c>
      <c r="K348" s="4" t="s">
        <v>4</v>
      </c>
      <c r="L348" s="5">
        <v>39</v>
      </c>
    </row>
    <row r="349" spans="1:12" x14ac:dyDescent="0.25">
      <c r="A349" s="1">
        <v>45022</v>
      </c>
      <c r="B349" t="s">
        <v>40</v>
      </c>
      <c r="C349" t="s">
        <v>16</v>
      </c>
      <c r="D349" t="s">
        <v>17</v>
      </c>
      <c r="E349" s="2">
        <v>39.99</v>
      </c>
      <c r="F349" s="3">
        <v>0.1</v>
      </c>
      <c r="G349" s="2">
        <f t="shared" si="5"/>
        <v>35.991</v>
      </c>
      <c r="H349" t="s">
        <v>3</v>
      </c>
      <c r="I349" s="2">
        <v>0</v>
      </c>
      <c r="J349" s="2">
        <v>35.991</v>
      </c>
      <c r="K349" s="4">
        <v>5</v>
      </c>
      <c r="L349" s="5">
        <v>25</v>
      </c>
    </row>
    <row r="350" spans="1:12" x14ac:dyDescent="0.25">
      <c r="A350" s="1">
        <v>45023</v>
      </c>
      <c r="B350" t="s">
        <v>37</v>
      </c>
      <c r="C350" t="s">
        <v>16</v>
      </c>
      <c r="D350" t="s">
        <v>17</v>
      </c>
      <c r="E350" s="2">
        <v>39.99</v>
      </c>
      <c r="F350" s="3">
        <v>0.2</v>
      </c>
      <c r="G350" s="2">
        <f t="shared" si="5"/>
        <v>31.992000000000004</v>
      </c>
      <c r="H350" t="s">
        <v>14</v>
      </c>
      <c r="I350" s="2">
        <v>25.993500000000001</v>
      </c>
      <c r="J350" s="2">
        <v>5.9985000000000035</v>
      </c>
      <c r="K350" s="4" t="s">
        <v>4</v>
      </c>
      <c r="L350" s="5">
        <v>26</v>
      </c>
    </row>
    <row r="351" spans="1:12" x14ac:dyDescent="0.25">
      <c r="A351" s="1">
        <v>45024</v>
      </c>
      <c r="B351" t="s">
        <v>15</v>
      </c>
      <c r="C351" t="s">
        <v>16</v>
      </c>
      <c r="D351" t="s">
        <v>17</v>
      </c>
      <c r="E351" s="2">
        <v>39.99</v>
      </c>
      <c r="F351" s="3">
        <v>0.15</v>
      </c>
      <c r="G351" s="2">
        <f t="shared" si="5"/>
        <v>33.991500000000002</v>
      </c>
      <c r="H351" t="s">
        <v>18</v>
      </c>
      <c r="I351" s="2">
        <v>7.1981999999999999</v>
      </c>
      <c r="J351" s="2">
        <v>26.793300000000002</v>
      </c>
      <c r="K351" s="4">
        <v>4</v>
      </c>
      <c r="L351" s="5">
        <v>58</v>
      </c>
    </row>
    <row r="352" spans="1:12" x14ac:dyDescent="0.25">
      <c r="A352" s="1">
        <v>45030</v>
      </c>
      <c r="B352" t="s">
        <v>35</v>
      </c>
      <c r="C352" t="s">
        <v>16</v>
      </c>
      <c r="D352" t="s">
        <v>17</v>
      </c>
      <c r="E352" s="2">
        <v>34.99</v>
      </c>
      <c r="F352" s="3">
        <v>0.15</v>
      </c>
      <c r="G352" s="2">
        <f t="shared" si="5"/>
        <v>29.741500000000002</v>
      </c>
      <c r="H352" t="s">
        <v>10</v>
      </c>
      <c r="I352" s="2">
        <v>13.646100000000001</v>
      </c>
      <c r="J352" s="2">
        <v>16.095400000000001</v>
      </c>
      <c r="K352" s="4">
        <v>4</v>
      </c>
      <c r="L352" s="5">
        <v>33</v>
      </c>
    </row>
    <row r="353" spans="1:12" x14ac:dyDescent="0.25">
      <c r="A353" s="1">
        <v>45032</v>
      </c>
      <c r="B353" t="s">
        <v>15</v>
      </c>
      <c r="C353" t="s">
        <v>16</v>
      </c>
      <c r="D353" t="s">
        <v>17</v>
      </c>
      <c r="E353" s="2">
        <v>39.99</v>
      </c>
      <c r="F353" s="3">
        <v>0.05</v>
      </c>
      <c r="G353" s="2">
        <f t="shared" si="5"/>
        <v>37.990499999999997</v>
      </c>
      <c r="H353" t="s">
        <v>3</v>
      </c>
      <c r="I353" s="2">
        <v>0</v>
      </c>
      <c r="J353" s="2">
        <v>37.990499999999997</v>
      </c>
      <c r="K353" s="4" t="s">
        <v>4</v>
      </c>
      <c r="L353" s="5">
        <v>97</v>
      </c>
    </row>
    <row r="354" spans="1:12" x14ac:dyDescent="0.25">
      <c r="A354" s="1">
        <v>45034</v>
      </c>
      <c r="B354" t="s">
        <v>15</v>
      </c>
      <c r="C354" t="s">
        <v>16</v>
      </c>
      <c r="D354" t="s">
        <v>17</v>
      </c>
      <c r="E354" s="2">
        <v>39.99</v>
      </c>
      <c r="F354" s="3">
        <v>0.1</v>
      </c>
      <c r="G354" s="2">
        <f t="shared" si="5"/>
        <v>35.991</v>
      </c>
      <c r="H354" t="s">
        <v>14</v>
      </c>
      <c r="I354" s="2">
        <v>21.994500000000002</v>
      </c>
      <c r="J354" s="2">
        <v>13.996499999999997</v>
      </c>
      <c r="K354" s="4" t="s">
        <v>4</v>
      </c>
      <c r="L354" s="5">
        <v>81</v>
      </c>
    </row>
    <row r="355" spans="1:12" x14ac:dyDescent="0.25">
      <c r="A355" s="1">
        <v>45039</v>
      </c>
      <c r="B355" t="s">
        <v>40</v>
      </c>
      <c r="C355" t="s">
        <v>16</v>
      </c>
      <c r="D355" t="s">
        <v>17</v>
      </c>
      <c r="E355" s="2">
        <v>39.99</v>
      </c>
      <c r="F355" s="3">
        <v>0.1</v>
      </c>
      <c r="G355" s="2">
        <f t="shared" si="5"/>
        <v>35.991</v>
      </c>
      <c r="H355" t="s">
        <v>3</v>
      </c>
      <c r="I355" s="2">
        <v>0</v>
      </c>
      <c r="J355" s="2">
        <v>35.991</v>
      </c>
      <c r="K355" s="4">
        <v>4</v>
      </c>
      <c r="L355" s="5">
        <v>53</v>
      </c>
    </row>
    <row r="356" spans="1:12" x14ac:dyDescent="0.25">
      <c r="A356" s="1">
        <v>45040</v>
      </c>
      <c r="B356" t="s">
        <v>15</v>
      </c>
      <c r="C356" t="s">
        <v>16</v>
      </c>
      <c r="D356" t="s">
        <v>17</v>
      </c>
      <c r="E356" s="2">
        <v>39.99</v>
      </c>
      <c r="F356" s="3">
        <v>0</v>
      </c>
      <c r="G356" s="2">
        <f t="shared" si="5"/>
        <v>39.99</v>
      </c>
      <c r="H356" t="s">
        <v>3</v>
      </c>
      <c r="I356" s="2">
        <v>0</v>
      </c>
      <c r="J356" s="2">
        <v>39.99</v>
      </c>
      <c r="K356" s="4" t="s">
        <v>4</v>
      </c>
      <c r="L356" s="5">
        <v>68</v>
      </c>
    </row>
    <row r="357" spans="1:12" x14ac:dyDescent="0.25">
      <c r="A357" s="1">
        <v>45043</v>
      </c>
      <c r="B357" t="s">
        <v>37</v>
      </c>
      <c r="C357" t="s">
        <v>16</v>
      </c>
      <c r="D357" t="s">
        <v>17</v>
      </c>
      <c r="E357" s="2">
        <v>39.99</v>
      </c>
      <c r="F357" s="3">
        <v>0</v>
      </c>
      <c r="G357" s="2">
        <f t="shared" si="5"/>
        <v>39.99</v>
      </c>
      <c r="H357" t="s">
        <v>25</v>
      </c>
      <c r="I357" s="2">
        <v>28.592850000000006</v>
      </c>
      <c r="J357" s="2">
        <v>11.397149999999996</v>
      </c>
      <c r="K357" s="4" t="s">
        <v>4</v>
      </c>
      <c r="L357" s="5">
        <v>22</v>
      </c>
    </row>
    <row r="358" spans="1:12" x14ac:dyDescent="0.25">
      <c r="A358" s="1">
        <v>45045</v>
      </c>
      <c r="B358" t="s">
        <v>15</v>
      </c>
      <c r="C358" t="s">
        <v>16</v>
      </c>
      <c r="D358" t="s">
        <v>17</v>
      </c>
      <c r="E358" s="2">
        <v>39.99</v>
      </c>
      <c r="F358" s="3">
        <v>0.05</v>
      </c>
      <c r="G358" s="2">
        <f t="shared" si="5"/>
        <v>37.990499999999997</v>
      </c>
      <c r="H358" t="s">
        <v>14</v>
      </c>
      <c r="I358" s="2">
        <v>19.995000000000001</v>
      </c>
      <c r="J358" s="2">
        <v>17.995499999999996</v>
      </c>
      <c r="K358" s="4">
        <v>5</v>
      </c>
      <c r="L358" s="5">
        <v>28</v>
      </c>
    </row>
    <row r="359" spans="1:12" x14ac:dyDescent="0.25">
      <c r="A359" s="1">
        <v>45049</v>
      </c>
      <c r="B359" t="s">
        <v>38</v>
      </c>
      <c r="C359" t="s">
        <v>16</v>
      </c>
      <c r="D359" t="s">
        <v>17</v>
      </c>
      <c r="E359" s="2">
        <v>39.99</v>
      </c>
      <c r="F359" s="3">
        <v>0.1</v>
      </c>
      <c r="G359" s="2">
        <f t="shared" si="5"/>
        <v>35.991</v>
      </c>
      <c r="H359" t="s">
        <v>18</v>
      </c>
      <c r="I359" s="2">
        <v>5.9984999999999999</v>
      </c>
      <c r="J359" s="2">
        <v>29.9925</v>
      </c>
      <c r="K359" s="4" t="s">
        <v>4</v>
      </c>
      <c r="L359" s="5">
        <v>82</v>
      </c>
    </row>
    <row r="360" spans="1:12" x14ac:dyDescent="0.25">
      <c r="A360" s="1">
        <v>45053</v>
      </c>
      <c r="B360" t="s">
        <v>35</v>
      </c>
      <c r="C360" t="s">
        <v>16</v>
      </c>
      <c r="D360" t="s">
        <v>17</v>
      </c>
      <c r="E360" s="2">
        <v>34.99</v>
      </c>
      <c r="F360" s="3">
        <v>0.15</v>
      </c>
      <c r="G360" s="2">
        <f t="shared" si="5"/>
        <v>29.741500000000002</v>
      </c>
      <c r="H360" t="s">
        <v>10</v>
      </c>
      <c r="I360" s="2">
        <v>10.497</v>
      </c>
      <c r="J360" s="2">
        <v>19.244500000000002</v>
      </c>
      <c r="K360" s="4">
        <v>4</v>
      </c>
      <c r="L360" s="5">
        <v>82</v>
      </c>
    </row>
    <row r="361" spans="1:12" x14ac:dyDescent="0.25">
      <c r="A361" s="1">
        <v>45053</v>
      </c>
      <c r="B361" t="s">
        <v>35</v>
      </c>
      <c r="C361" t="s">
        <v>16</v>
      </c>
      <c r="D361" t="s">
        <v>17</v>
      </c>
      <c r="E361" s="2">
        <v>34.99</v>
      </c>
      <c r="F361" s="3">
        <v>0.15</v>
      </c>
      <c r="G361" s="2">
        <f t="shared" si="5"/>
        <v>29.741500000000002</v>
      </c>
      <c r="H361" t="s">
        <v>14</v>
      </c>
      <c r="I361" s="2">
        <v>12.246500000000001</v>
      </c>
      <c r="J361" s="2">
        <v>17.495000000000001</v>
      </c>
      <c r="K361" s="4">
        <v>4.5</v>
      </c>
      <c r="L361" s="5">
        <v>73</v>
      </c>
    </row>
    <row r="362" spans="1:12" x14ac:dyDescent="0.25">
      <c r="A362" s="1">
        <v>45059</v>
      </c>
      <c r="B362" t="s">
        <v>35</v>
      </c>
      <c r="C362" t="s">
        <v>16</v>
      </c>
      <c r="D362" t="s">
        <v>17</v>
      </c>
      <c r="E362" s="2">
        <v>34.99</v>
      </c>
      <c r="F362" s="3">
        <v>0.05</v>
      </c>
      <c r="G362" s="2">
        <f t="shared" si="5"/>
        <v>33.240499999999997</v>
      </c>
      <c r="H362" t="s">
        <v>3</v>
      </c>
      <c r="I362" s="2">
        <v>0</v>
      </c>
      <c r="J362" s="2">
        <v>33.240499999999997</v>
      </c>
      <c r="K362" s="4">
        <v>4.5</v>
      </c>
      <c r="L362" s="5">
        <v>41</v>
      </c>
    </row>
    <row r="363" spans="1:12" x14ac:dyDescent="0.25">
      <c r="A363" s="1">
        <v>45065</v>
      </c>
      <c r="B363" t="s">
        <v>39</v>
      </c>
      <c r="C363" t="s">
        <v>16</v>
      </c>
      <c r="D363" t="s">
        <v>17</v>
      </c>
      <c r="E363" s="2">
        <v>29.99</v>
      </c>
      <c r="F363" s="3">
        <v>0.1</v>
      </c>
      <c r="G363" s="2">
        <f t="shared" si="5"/>
        <v>26.991</v>
      </c>
      <c r="H363" t="s">
        <v>3</v>
      </c>
      <c r="I363" s="2">
        <v>0</v>
      </c>
      <c r="J363" s="2">
        <v>26.991</v>
      </c>
      <c r="K363" s="4">
        <v>5</v>
      </c>
      <c r="L363" s="5">
        <v>39</v>
      </c>
    </row>
    <row r="364" spans="1:12" x14ac:dyDescent="0.25">
      <c r="A364" s="1">
        <v>45077</v>
      </c>
      <c r="B364" t="s">
        <v>40</v>
      </c>
      <c r="C364" t="s">
        <v>16</v>
      </c>
      <c r="D364" t="s">
        <v>17</v>
      </c>
      <c r="E364" s="2">
        <v>39.99</v>
      </c>
      <c r="F364" s="3">
        <v>0.15</v>
      </c>
      <c r="G364" s="2">
        <f t="shared" si="5"/>
        <v>33.991500000000002</v>
      </c>
      <c r="H364" t="s">
        <v>3</v>
      </c>
      <c r="I364" s="2">
        <v>0</v>
      </c>
      <c r="J364" s="2">
        <v>33.991500000000002</v>
      </c>
      <c r="K364" s="4" t="s">
        <v>4</v>
      </c>
      <c r="L364" s="5">
        <v>86</v>
      </c>
    </row>
    <row r="365" spans="1:12" x14ac:dyDescent="0.25">
      <c r="A365" s="1">
        <v>45078</v>
      </c>
      <c r="B365" t="s">
        <v>39</v>
      </c>
      <c r="C365" t="s">
        <v>16</v>
      </c>
      <c r="D365" t="s">
        <v>17</v>
      </c>
      <c r="E365" s="2">
        <v>29.99</v>
      </c>
      <c r="F365" s="3">
        <v>0.15</v>
      </c>
      <c r="G365" s="2">
        <f t="shared" si="5"/>
        <v>25.491499999999998</v>
      </c>
      <c r="H365" t="s">
        <v>14</v>
      </c>
      <c r="I365" s="2">
        <v>11.995999999999999</v>
      </c>
      <c r="J365" s="2">
        <v>13.4955</v>
      </c>
      <c r="K365" s="4" t="s">
        <v>4</v>
      </c>
      <c r="L365" s="5">
        <v>46</v>
      </c>
    </row>
    <row r="366" spans="1:12" x14ac:dyDescent="0.25">
      <c r="A366" s="1">
        <v>45086</v>
      </c>
      <c r="B366" t="s">
        <v>15</v>
      </c>
      <c r="C366" t="s">
        <v>16</v>
      </c>
      <c r="D366" t="s">
        <v>17</v>
      </c>
      <c r="E366" s="2">
        <v>39.99</v>
      </c>
      <c r="F366" s="3">
        <v>0.2</v>
      </c>
      <c r="G366" s="2">
        <f t="shared" si="5"/>
        <v>31.992000000000004</v>
      </c>
      <c r="H366" t="s">
        <v>8</v>
      </c>
      <c r="I366" s="2">
        <v>6.9982500000000005</v>
      </c>
      <c r="J366" s="2">
        <v>24.993750000000006</v>
      </c>
      <c r="K366" s="4" t="s">
        <v>4</v>
      </c>
      <c r="L366" s="5">
        <v>19</v>
      </c>
    </row>
    <row r="367" spans="1:12" x14ac:dyDescent="0.25">
      <c r="A367" s="1">
        <v>45087</v>
      </c>
      <c r="B367" t="s">
        <v>39</v>
      </c>
      <c r="C367" t="s">
        <v>16</v>
      </c>
      <c r="D367" t="s">
        <v>17</v>
      </c>
      <c r="E367" s="2">
        <v>29.99</v>
      </c>
      <c r="F367" s="3">
        <v>0.05</v>
      </c>
      <c r="G367" s="2">
        <f t="shared" si="5"/>
        <v>28.490499999999997</v>
      </c>
      <c r="H367" t="s">
        <v>18</v>
      </c>
      <c r="I367" s="2">
        <v>3.5987999999999998</v>
      </c>
      <c r="J367" s="2">
        <v>24.891699999999997</v>
      </c>
      <c r="K367" s="4">
        <v>4</v>
      </c>
      <c r="L367" s="5">
        <v>72</v>
      </c>
    </row>
    <row r="368" spans="1:12" x14ac:dyDescent="0.25">
      <c r="A368" s="1">
        <v>45087</v>
      </c>
      <c r="B368" t="s">
        <v>35</v>
      </c>
      <c r="C368" t="s">
        <v>16</v>
      </c>
      <c r="D368" t="s">
        <v>17</v>
      </c>
      <c r="E368" s="2">
        <v>34.99</v>
      </c>
      <c r="F368" s="3">
        <v>0.05</v>
      </c>
      <c r="G368" s="2">
        <f t="shared" si="5"/>
        <v>33.240499999999997</v>
      </c>
      <c r="H368" t="s">
        <v>10</v>
      </c>
      <c r="I368" s="2">
        <v>8.3976000000000006</v>
      </c>
      <c r="J368" s="2">
        <v>24.842899999999997</v>
      </c>
      <c r="K368" s="4" t="s">
        <v>4</v>
      </c>
      <c r="L368" s="5">
        <v>37</v>
      </c>
    </row>
    <row r="369" spans="1:12" x14ac:dyDescent="0.25">
      <c r="A369" s="1">
        <v>45088</v>
      </c>
      <c r="B369" t="s">
        <v>39</v>
      </c>
      <c r="C369" t="s">
        <v>16</v>
      </c>
      <c r="D369" t="s">
        <v>17</v>
      </c>
      <c r="E369" s="2">
        <v>29.99</v>
      </c>
      <c r="F369" s="3">
        <v>0.15</v>
      </c>
      <c r="G369" s="2">
        <f t="shared" si="5"/>
        <v>25.491499999999998</v>
      </c>
      <c r="H369" t="s">
        <v>14</v>
      </c>
      <c r="I369" s="2">
        <v>14.994999999999999</v>
      </c>
      <c r="J369" s="2">
        <v>10.496499999999999</v>
      </c>
      <c r="K369" s="4" t="s">
        <v>4</v>
      </c>
      <c r="L369" s="5">
        <v>67</v>
      </c>
    </row>
    <row r="370" spans="1:12" x14ac:dyDescent="0.25">
      <c r="A370" s="1">
        <v>45088</v>
      </c>
      <c r="B370" t="s">
        <v>40</v>
      </c>
      <c r="C370" t="s">
        <v>16</v>
      </c>
      <c r="D370" t="s">
        <v>17</v>
      </c>
      <c r="E370" s="2">
        <v>39.99</v>
      </c>
      <c r="F370" s="3">
        <v>0.1</v>
      </c>
      <c r="G370" s="2">
        <f t="shared" si="5"/>
        <v>35.991</v>
      </c>
      <c r="H370" t="s">
        <v>14</v>
      </c>
      <c r="I370" s="2">
        <v>19.995000000000001</v>
      </c>
      <c r="J370" s="2">
        <v>15.995999999999999</v>
      </c>
      <c r="K370" s="4" t="s">
        <v>4</v>
      </c>
      <c r="L370" s="5">
        <v>72</v>
      </c>
    </row>
    <row r="371" spans="1:12" x14ac:dyDescent="0.25">
      <c r="A371" s="1">
        <v>45088</v>
      </c>
      <c r="B371" t="s">
        <v>35</v>
      </c>
      <c r="C371" t="s">
        <v>16</v>
      </c>
      <c r="D371" t="s">
        <v>17</v>
      </c>
      <c r="E371" s="2">
        <v>34.99</v>
      </c>
      <c r="F371" s="3">
        <v>0.2</v>
      </c>
      <c r="G371" s="2">
        <f t="shared" si="5"/>
        <v>27.992000000000004</v>
      </c>
      <c r="H371" t="s">
        <v>18</v>
      </c>
      <c r="I371" s="2">
        <v>5.2484999999999999</v>
      </c>
      <c r="J371" s="2">
        <v>22.743500000000004</v>
      </c>
      <c r="K371" s="4" t="s">
        <v>4</v>
      </c>
      <c r="L371" s="5">
        <v>74</v>
      </c>
    </row>
    <row r="372" spans="1:12" x14ac:dyDescent="0.25">
      <c r="A372" s="1">
        <v>45095</v>
      </c>
      <c r="B372" t="s">
        <v>15</v>
      </c>
      <c r="C372" t="s">
        <v>16</v>
      </c>
      <c r="D372" t="s">
        <v>17</v>
      </c>
      <c r="E372" s="2">
        <v>39.99</v>
      </c>
      <c r="F372" s="3">
        <v>0</v>
      </c>
      <c r="G372" s="2">
        <f t="shared" si="5"/>
        <v>39.99</v>
      </c>
      <c r="H372" t="s">
        <v>3</v>
      </c>
      <c r="I372" s="2">
        <v>0</v>
      </c>
      <c r="J372" s="2">
        <v>39.99</v>
      </c>
      <c r="K372" s="4">
        <v>5</v>
      </c>
      <c r="L372" s="5">
        <v>43</v>
      </c>
    </row>
    <row r="373" spans="1:12" x14ac:dyDescent="0.25">
      <c r="A373" s="1">
        <v>45101</v>
      </c>
      <c r="B373" t="s">
        <v>40</v>
      </c>
      <c r="C373" t="s">
        <v>16</v>
      </c>
      <c r="D373" t="s">
        <v>17</v>
      </c>
      <c r="E373" s="2">
        <v>39.99</v>
      </c>
      <c r="F373" s="3">
        <v>0.05</v>
      </c>
      <c r="G373" s="2">
        <f t="shared" si="5"/>
        <v>37.990499999999997</v>
      </c>
      <c r="H373" t="s">
        <v>3</v>
      </c>
      <c r="I373" s="2">
        <v>0</v>
      </c>
      <c r="J373" s="2">
        <v>37.990499999999997</v>
      </c>
      <c r="K373" s="4" t="s">
        <v>4</v>
      </c>
      <c r="L373" s="5">
        <v>73</v>
      </c>
    </row>
    <row r="374" spans="1:12" x14ac:dyDescent="0.25">
      <c r="A374" s="1">
        <v>45104</v>
      </c>
      <c r="B374" t="s">
        <v>37</v>
      </c>
      <c r="C374" t="s">
        <v>16</v>
      </c>
      <c r="D374" t="s">
        <v>17</v>
      </c>
      <c r="E374" s="2">
        <v>39.99</v>
      </c>
      <c r="F374" s="3">
        <v>0.15</v>
      </c>
      <c r="G374" s="2">
        <f t="shared" si="5"/>
        <v>33.991500000000002</v>
      </c>
      <c r="H374" t="s">
        <v>3</v>
      </c>
      <c r="I374" s="2">
        <v>0</v>
      </c>
      <c r="J374" s="2">
        <v>33.991500000000002</v>
      </c>
      <c r="K374" s="4">
        <v>4</v>
      </c>
      <c r="L374" s="5">
        <v>78</v>
      </c>
    </row>
    <row r="375" spans="1:12" x14ac:dyDescent="0.25">
      <c r="A375" s="1">
        <v>45106</v>
      </c>
      <c r="B375" t="s">
        <v>40</v>
      </c>
      <c r="C375" t="s">
        <v>16</v>
      </c>
      <c r="D375" t="s">
        <v>17</v>
      </c>
      <c r="E375" s="2">
        <v>39.99</v>
      </c>
      <c r="F375" s="3">
        <v>0.1</v>
      </c>
      <c r="G375" s="2">
        <f t="shared" si="5"/>
        <v>35.991</v>
      </c>
      <c r="H375" t="s">
        <v>3</v>
      </c>
      <c r="I375" s="2">
        <v>0</v>
      </c>
      <c r="J375" s="2">
        <v>35.991</v>
      </c>
      <c r="K375" s="4" t="s">
        <v>4</v>
      </c>
      <c r="L375" s="5">
        <v>71</v>
      </c>
    </row>
    <row r="376" spans="1:12" x14ac:dyDescent="0.25">
      <c r="A376" s="1">
        <v>45113</v>
      </c>
      <c r="B376" t="s">
        <v>38</v>
      </c>
      <c r="C376" t="s">
        <v>16</v>
      </c>
      <c r="D376" t="s">
        <v>17</v>
      </c>
      <c r="E376" s="2">
        <v>39.99</v>
      </c>
      <c r="F376" s="3">
        <v>0</v>
      </c>
      <c r="G376" s="2">
        <f t="shared" si="5"/>
        <v>39.99</v>
      </c>
      <c r="H376" t="s">
        <v>3</v>
      </c>
      <c r="I376" s="2">
        <v>0</v>
      </c>
      <c r="J376" s="2">
        <v>39.99</v>
      </c>
      <c r="K376" s="4" t="s">
        <v>4</v>
      </c>
      <c r="L376" s="5">
        <v>65</v>
      </c>
    </row>
    <row r="377" spans="1:12" x14ac:dyDescent="0.25">
      <c r="A377" s="1">
        <v>45121</v>
      </c>
      <c r="B377" t="s">
        <v>40</v>
      </c>
      <c r="C377" t="s">
        <v>16</v>
      </c>
      <c r="D377" t="s">
        <v>17</v>
      </c>
      <c r="E377" s="2">
        <v>39.99</v>
      </c>
      <c r="F377" s="3">
        <v>0.15</v>
      </c>
      <c r="G377" s="2">
        <f t="shared" si="5"/>
        <v>33.991500000000002</v>
      </c>
      <c r="H377" t="s">
        <v>25</v>
      </c>
      <c r="I377" s="2">
        <v>26.393400000000003</v>
      </c>
      <c r="J377" s="2">
        <v>7.5980999999999987</v>
      </c>
      <c r="K377" s="4" t="s">
        <v>4</v>
      </c>
      <c r="L377" s="5">
        <v>84</v>
      </c>
    </row>
    <row r="378" spans="1:12" x14ac:dyDescent="0.25">
      <c r="A378" s="1">
        <v>45122</v>
      </c>
      <c r="B378" t="s">
        <v>35</v>
      </c>
      <c r="C378" t="s">
        <v>16</v>
      </c>
      <c r="D378" t="s">
        <v>17</v>
      </c>
      <c r="E378" s="2">
        <v>34.99</v>
      </c>
      <c r="F378" s="3">
        <v>0.1</v>
      </c>
      <c r="G378" s="2">
        <f t="shared" si="5"/>
        <v>31.491000000000003</v>
      </c>
      <c r="H378" t="s">
        <v>18</v>
      </c>
      <c r="I378" s="2">
        <v>5.7733499999999998</v>
      </c>
      <c r="J378" s="2">
        <v>25.717650000000003</v>
      </c>
      <c r="K378" s="4">
        <v>5</v>
      </c>
      <c r="L378" s="5">
        <v>85</v>
      </c>
    </row>
    <row r="379" spans="1:12" x14ac:dyDescent="0.25">
      <c r="A379" s="1">
        <v>45124</v>
      </c>
      <c r="B379" t="s">
        <v>39</v>
      </c>
      <c r="C379" t="s">
        <v>16</v>
      </c>
      <c r="D379" t="s">
        <v>17</v>
      </c>
      <c r="E379" s="2">
        <v>29.99</v>
      </c>
      <c r="F379" s="3">
        <v>0.1</v>
      </c>
      <c r="G379" s="2">
        <f t="shared" si="5"/>
        <v>26.991</v>
      </c>
      <c r="H379" t="s">
        <v>18</v>
      </c>
      <c r="I379" s="2">
        <v>4.4984999999999999</v>
      </c>
      <c r="J379" s="2">
        <v>22.4925</v>
      </c>
      <c r="K379" s="4" t="s">
        <v>4</v>
      </c>
      <c r="L379" s="5">
        <v>92</v>
      </c>
    </row>
    <row r="380" spans="1:12" x14ac:dyDescent="0.25">
      <c r="A380" s="1">
        <v>45127</v>
      </c>
      <c r="B380" t="s">
        <v>40</v>
      </c>
      <c r="C380" t="s">
        <v>16</v>
      </c>
      <c r="D380" t="s">
        <v>17</v>
      </c>
      <c r="E380" s="2">
        <v>39.99</v>
      </c>
      <c r="F380" s="3">
        <v>0.1</v>
      </c>
      <c r="G380" s="2">
        <f t="shared" si="5"/>
        <v>35.991</v>
      </c>
      <c r="H380" t="s">
        <v>14</v>
      </c>
      <c r="I380" s="2">
        <v>13.996500000000001</v>
      </c>
      <c r="J380" s="2">
        <v>21.994499999999999</v>
      </c>
      <c r="K380" s="4" t="s">
        <v>4</v>
      </c>
      <c r="L380" s="5">
        <v>27</v>
      </c>
    </row>
    <row r="381" spans="1:12" x14ac:dyDescent="0.25">
      <c r="A381" s="1">
        <v>45129</v>
      </c>
      <c r="B381" t="s">
        <v>15</v>
      </c>
      <c r="C381" t="s">
        <v>16</v>
      </c>
      <c r="D381" t="s">
        <v>17</v>
      </c>
      <c r="E381" s="2">
        <v>39.99</v>
      </c>
      <c r="F381" s="3">
        <v>0.15</v>
      </c>
      <c r="G381" s="2">
        <f t="shared" si="5"/>
        <v>33.991500000000002</v>
      </c>
      <c r="H381" t="s">
        <v>10</v>
      </c>
      <c r="I381" s="2">
        <v>9.5975999999999999</v>
      </c>
      <c r="J381" s="2">
        <v>24.393900000000002</v>
      </c>
      <c r="K381" s="4">
        <v>5</v>
      </c>
      <c r="L381" s="5">
        <v>35</v>
      </c>
    </row>
    <row r="382" spans="1:12" x14ac:dyDescent="0.25">
      <c r="A382" s="1">
        <v>45137</v>
      </c>
      <c r="B382" t="s">
        <v>39</v>
      </c>
      <c r="C382" t="s">
        <v>16</v>
      </c>
      <c r="D382" t="s">
        <v>17</v>
      </c>
      <c r="E382" s="2">
        <v>29.99</v>
      </c>
      <c r="F382" s="3">
        <v>0.15</v>
      </c>
      <c r="G382" s="2">
        <f t="shared" si="5"/>
        <v>25.491499999999998</v>
      </c>
      <c r="H382" t="s">
        <v>14</v>
      </c>
      <c r="I382" s="2">
        <v>13.495499999999998</v>
      </c>
      <c r="J382" s="2">
        <v>11.996</v>
      </c>
      <c r="K382" s="4" t="s">
        <v>4</v>
      </c>
      <c r="L382" s="5">
        <v>46</v>
      </c>
    </row>
    <row r="383" spans="1:12" x14ac:dyDescent="0.25">
      <c r="A383" s="1">
        <v>45138</v>
      </c>
      <c r="B383" t="s">
        <v>39</v>
      </c>
      <c r="C383" t="s">
        <v>16</v>
      </c>
      <c r="D383" t="s">
        <v>17</v>
      </c>
      <c r="E383" s="2">
        <v>29.99</v>
      </c>
      <c r="F383" s="3">
        <v>0.2</v>
      </c>
      <c r="G383" s="2">
        <f t="shared" si="5"/>
        <v>23.992000000000001</v>
      </c>
      <c r="H383" t="s">
        <v>3</v>
      </c>
      <c r="I383" s="2">
        <v>0</v>
      </c>
      <c r="J383" s="2">
        <v>23.992000000000001</v>
      </c>
      <c r="K383" s="4">
        <v>5</v>
      </c>
      <c r="L383" s="5">
        <v>58</v>
      </c>
    </row>
    <row r="384" spans="1:12" x14ac:dyDescent="0.25">
      <c r="A384" s="1">
        <v>45138</v>
      </c>
      <c r="B384" t="s">
        <v>39</v>
      </c>
      <c r="C384" t="s">
        <v>16</v>
      </c>
      <c r="D384" t="s">
        <v>17</v>
      </c>
      <c r="E384" s="2">
        <v>29.99</v>
      </c>
      <c r="F384" s="3">
        <v>0.1</v>
      </c>
      <c r="G384" s="2">
        <f t="shared" si="5"/>
        <v>26.991</v>
      </c>
      <c r="H384" t="s">
        <v>18</v>
      </c>
      <c r="I384" s="2">
        <v>5.8480499999999997</v>
      </c>
      <c r="J384" s="2">
        <v>21.142949999999999</v>
      </c>
      <c r="K384" s="4" t="s">
        <v>4</v>
      </c>
      <c r="L384" s="5">
        <v>77</v>
      </c>
    </row>
    <row r="385" spans="1:12" x14ac:dyDescent="0.25">
      <c r="A385" s="1">
        <v>45141</v>
      </c>
      <c r="B385" t="s">
        <v>35</v>
      </c>
      <c r="C385" t="s">
        <v>16</v>
      </c>
      <c r="D385" t="s">
        <v>17</v>
      </c>
      <c r="E385" s="2">
        <v>34.99</v>
      </c>
      <c r="F385" s="3">
        <v>0.1</v>
      </c>
      <c r="G385" s="2">
        <f t="shared" si="5"/>
        <v>31.491000000000003</v>
      </c>
      <c r="H385" t="s">
        <v>25</v>
      </c>
      <c r="I385" s="2">
        <v>19.244500000000002</v>
      </c>
      <c r="J385" s="2">
        <v>12.246500000000001</v>
      </c>
      <c r="K385" s="4">
        <v>5</v>
      </c>
      <c r="L385" s="5">
        <v>67</v>
      </c>
    </row>
    <row r="386" spans="1:12" x14ac:dyDescent="0.25">
      <c r="A386" s="1">
        <v>45153</v>
      </c>
      <c r="B386" t="s">
        <v>15</v>
      </c>
      <c r="C386" t="s">
        <v>16</v>
      </c>
      <c r="D386" t="s">
        <v>17</v>
      </c>
      <c r="E386" s="2">
        <v>39.99</v>
      </c>
      <c r="F386" s="3">
        <v>0.05</v>
      </c>
      <c r="G386" s="2">
        <f t="shared" ref="G386:G449" si="6">E386*(1-F386)</f>
        <v>37.990499999999997</v>
      </c>
      <c r="H386" t="s">
        <v>25</v>
      </c>
      <c r="I386" s="2">
        <v>24.193950000000001</v>
      </c>
      <c r="J386" s="2">
        <v>13.796549999999996</v>
      </c>
      <c r="K386" s="4" t="s">
        <v>4</v>
      </c>
      <c r="L386" s="5">
        <v>92</v>
      </c>
    </row>
    <row r="387" spans="1:12" x14ac:dyDescent="0.25">
      <c r="A387" s="1">
        <v>45159</v>
      </c>
      <c r="B387" t="s">
        <v>38</v>
      </c>
      <c r="C387" t="s">
        <v>16</v>
      </c>
      <c r="D387" t="s">
        <v>17</v>
      </c>
      <c r="E387" s="2">
        <v>39.99</v>
      </c>
      <c r="F387" s="3">
        <v>0.15</v>
      </c>
      <c r="G387" s="2">
        <f t="shared" si="6"/>
        <v>33.991500000000002</v>
      </c>
      <c r="H387" t="s">
        <v>25</v>
      </c>
      <c r="I387" s="2">
        <v>28.592850000000006</v>
      </c>
      <c r="J387" s="2">
        <v>5.3986499999999964</v>
      </c>
      <c r="K387" s="4" t="s">
        <v>4</v>
      </c>
      <c r="L387" s="5">
        <v>51</v>
      </c>
    </row>
    <row r="388" spans="1:12" x14ac:dyDescent="0.25">
      <c r="A388" s="1">
        <v>45161</v>
      </c>
      <c r="B388" t="s">
        <v>37</v>
      </c>
      <c r="C388" t="s">
        <v>16</v>
      </c>
      <c r="D388" t="s">
        <v>17</v>
      </c>
      <c r="E388" s="2">
        <v>39.99</v>
      </c>
      <c r="F388" s="3">
        <v>0.15</v>
      </c>
      <c r="G388" s="2">
        <f t="shared" si="6"/>
        <v>33.991500000000002</v>
      </c>
      <c r="H388" t="s">
        <v>10</v>
      </c>
      <c r="I388" s="2">
        <v>15.596100000000002</v>
      </c>
      <c r="J388" s="2">
        <v>18.395400000000002</v>
      </c>
      <c r="K388" s="4" t="s">
        <v>4</v>
      </c>
      <c r="L388" s="5">
        <v>40</v>
      </c>
    </row>
    <row r="389" spans="1:12" x14ac:dyDescent="0.25">
      <c r="A389" s="1">
        <v>45161</v>
      </c>
      <c r="B389" t="s">
        <v>39</v>
      </c>
      <c r="C389" t="s">
        <v>16</v>
      </c>
      <c r="D389" t="s">
        <v>17</v>
      </c>
      <c r="E389" s="2">
        <v>29.99</v>
      </c>
      <c r="F389" s="3">
        <v>0.1</v>
      </c>
      <c r="G389" s="2">
        <f t="shared" si="6"/>
        <v>26.991</v>
      </c>
      <c r="H389" t="s">
        <v>8</v>
      </c>
      <c r="I389" s="2">
        <v>5.9979999999999993</v>
      </c>
      <c r="J389" s="2">
        <v>20.993000000000002</v>
      </c>
      <c r="K389" s="4" t="s">
        <v>4</v>
      </c>
      <c r="L389" s="5">
        <v>57</v>
      </c>
    </row>
    <row r="390" spans="1:12" x14ac:dyDescent="0.25">
      <c r="A390" s="1">
        <v>45165</v>
      </c>
      <c r="B390" t="s">
        <v>15</v>
      </c>
      <c r="C390" t="s">
        <v>16</v>
      </c>
      <c r="D390" t="s">
        <v>17</v>
      </c>
      <c r="E390" s="2">
        <v>39.99</v>
      </c>
      <c r="F390" s="3">
        <v>0.1</v>
      </c>
      <c r="G390" s="2">
        <f t="shared" si="6"/>
        <v>35.991</v>
      </c>
      <c r="H390" t="s">
        <v>25</v>
      </c>
      <c r="I390" s="2">
        <v>17.595600000000001</v>
      </c>
      <c r="J390" s="2">
        <v>18.395399999999999</v>
      </c>
      <c r="K390" s="4">
        <v>4</v>
      </c>
      <c r="L390" s="5">
        <v>62</v>
      </c>
    </row>
    <row r="391" spans="1:12" x14ac:dyDescent="0.25">
      <c r="A391" s="1">
        <v>45166</v>
      </c>
      <c r="B391" t="s">
        <v>38</v>
      </c>
      <c r="C391" t="s">
        <v>16</v>
      </c>
      <c r="D391" t="s">
        <v>17</v>
      </c>
      <c r="E391" s="2">
        <v>39.99</v>
      </c>
      <c r="F391" s="3">
        <v>0.1</v>
      </c>
      <c r="G391" s="2">
        <f t="shared" si="6"/>
        <v>35.991</v>
      </c>
      <c r="H391" t="s">
        <v>14</v>
      </c>
      <c r="I391" s="2">
        <v>17.9955</v>
      </c>
      <c r="J391" s="2">
        <v>17.9955</v>
      </c>
      <c r="K391" s="4" t="s">
        <v>4</v>
      </c>
      <c r="L391" s="5">
        <v>36</v>
      </c>
    </row>
    <row r="392" spans="1:12" x14ac:dyDescent="0.25">
      <c r="A392" s="1">
        <v>45167</v>
      </c>
      <c r="B392" t="s">
        <v>15</v>
      </c>
      <c r="C392" t="s">
        <v>16</v>
      </c>
      <c r="D392" t="s">
        <v>17</v>
      </c>
      <c r="E392" s="2">
        <v>39.99</v>
      </c>
      <c r="F392" s="3">
        <v>0.15</v>
      </c>
      <c r="G392" s="2">
        <f t="shared" si="6"/>
        <v>33.991500000000002</v>
      </c>
      <c r="H392" t="s">
        <v>3</v>
      </c>
      <c r="I392" s="2">
        <v>0</v>
      </c>
      <c r="J392" s="2">
        <v>33.991500000000002</v>
      </c>
      <c r="K392" s="4">
        <v>4</v>
      </c>
      <c r="L392" s="5">
        <v>40</v>
      </c>
    </row>
    <row r="393" spans="1:12" x14ac:dyDescent="0.25">
      <c r="A393" s="1">
        <v>45170</v>
      </c>
      <c r="B393" t="s">
        <v>40</v>
      </c>
      <c r="C393" t="s">
        <v>16</v>
      </c>
      <c r="D393" t="s">
        <v>17</v>
      </c>
      <c r="E393" s="2">
        <v>39.99</v>
      </c>
      <c r="F393" s="3">
        <v>0</v>
      </c>
      <c r="G393" s="2">
        <f t="shared" si="6"/>
        <v>39.99</v>
      </c>
      <c r="H393" t="s">
        <v>3</v>
      </c>
      <c r="I393" s="2">
        <v>0</v>
      </c>
      <c r="J393" s="2">
        <v>39.99</v>
      </c>
      <c r="K393" s="4">
        <v>4</v>
      </c>
      <c r="L393" s="5">
        <v>58</v>
      </c>
    </row>
    <row r="394" spans="1:12" x14ac:dyDescent="0.25">
      <c r="A394" s="1">
        <v>45175</v>
      </c>
      <c r="B394" t="s">
        <v>37</v>
      </c>
      <c r="C394" t="s">
        <v>16</v>
      </c>
      <c r="D394" t="s">
        <v>17</v>
      </c>
      <c r="E394" s="2">
        <v>39.99</v>
      </c>
      <c r="F394" s="3">
        <v>0.1</v>
      </c>
      <c r="G394" s="2">
        <f t="shared" si="6"/>
        <v>35.991</v>
      </c>
      <c r="H394" t="s">
        <v>10</v>
      </c>
      <c r="I394" s="2">
        <v>14.3964</v>
      </c>
      <c r="J394" s="2">
        <v>21.5946</v>
      </c>
      <c r="K394" s="4">
        <v>5</v>
      </c>
      <c r="L394" s="5">
        <v>45</v>
      </c>
    </row>
    <row r="395" spans="1:12" x14ac:dyDescent="0.25">
      <c r="A395" s="1">
        <v>45186</v>
      </c>
      <c r="B395" t="s">
        <v>39</v>
      </c>
      <c r="C395" t="s">
        <v>16</v>
      </c>
      <c r="D395" t="s">
        <v>17</v>
      </c>
      <c r="E395" s="2">
        <v>29.99</v>
      </c>
      <c r="F395" s="3">
        <v>0</v>
      </c>
      <c r="G395" s="2">
        <f t="shared" si="6"/>
        <v>29.99</v>
      </c>
      <c r="H395" t="s">
        <v>8</v>
      </c>
      <c r="I395" s="2">
        <v>5.9979999999999993</v>
      </c>
      <c r="J395" s="2">
        <v>23.991999999999997</v>
      </c>
      <c r="K395" s="4" t="s">
        <v>4</v>
      </c>
      <c r="L395" s="5">
        <v>38</v>
      </c>
    </row>
    <row r="396" spans="1:12" x14ac:dyDescent="0.25">
      <c r="A396" s="1">
        <v>45187</v>
      </c>
      <c r="B396" t="s">
        <v>15</v>
      </c>
      <c r="C396" t="s">
        <v>16</v>
      </c>
      <c r="D396" t="s">
        <v>17</v>
      </c>
      <c r="E396" s="2">
        <v>39.99</v>
      </c>
      <c r="F396" s="3">
        <v>0.1</v>
      </c>
      <c r="G396" s="2">
        <f t="shared" si="6"/>
        <v>35.991</v>
      </c>
      <c r="H396" t="s">
        <v>18</v>
      </c>
      <c r="I396" s="2">
        <v>7.1981999999999999</v>
      </c>
      <c r="J396" s="2">
        <v>28.7928</v>
      </c>
      <c r="K396" s="4" t="s">
        <v>4</v>
      </c>
      <c r="L396" s="5">
        <v>90</v>
      </c>
    </row>
    <row r="397" spans="1:12" x14ac:dyDescent="0.25">
      <c r="A397" s="1">
        <v>45197</v>
      </c>
      <c r="B397" t="s">
        <v>40</v>
      </c>
      <c r="C397" t="s">
        <v>16</v>
      </c>
      <c r="D397" t="s">
        <v>17</v>
      </c>
      <c r="E397" s="2">
        <v>39.99</v>
      </c>
      <c r="F397" s="3">
        <v>0.05</v>
      </c>
      <c r="G397" s="2">
        <f t="shared" si="6"/>
        <v>37.990499999999997</v>
      </c>
      <c r="H397" t="s">
        <v>3</v>
      </c>
      <c r="I397" s="2">
        <v>0</v>
      </c>
      <c r="J397" s="2">
        <v>37.990499999999997</v>
      </c>
      <c r="K397" s="4" t="s">
        <v>4</v>
      </c>
      <c r="L397" s="5">
        <v>31</v>
      </c>
    </row>
    <row r="398" spans="1:12" x14ac:dyDescent="0.25">
      <c r="A398" s="1">
        <v>45197</v>
      </c>
      <c r="B398" t="s">
        <v>35</v>
      </c>
      <c r="C398" t="s">
        <v>16</v>
      </c>
      <c r="D398" t="s">
        <v>17</v>
      </c>
      <c r="E398" s="2">
        <v>34.99</v>
      </c>
      <c r="F398" s="3">
        <v>0.2</v>
      </c>
      <c r="G398" s="2">
        <f t="shared" si="6"/>
        <v>27.992000000000004</v>
      </c>
      <c r="H398" t="s">
        <v>10</v>
      </c>
      <c r="I398" s="2">
        <v>13.646100000000001</v>
      </c>
      <c r="J398" s="2">
        <v>14.345900000000004</v>
      </c>
      <c r="K398" s="4" t="s">
        <v>4</v>
      </c>
      <c r="L398" s="5">
        <v>69</v>
      </c>
    </row>
    <row r="399" spans="1:12" x14ac:dyDescent="0.25">
      <c r="A399" s="1">
        <v>45198</v>
      </c>
      <c r="B399" t="s">
        <v>40</v>
      </c>
      <c r="C399" t="s">
        <v>16</v>
      </c>
      <c r="D399" t="s">
        <v>17</v>
      </c>
      <c r="E399" s="2">
        <v>39.99</v>
      </c>
      <c r="F399" s="3">
        <v>0.2</v>
      </c>
      <c r="G399" s="2">
        <f t="shared" si="6"/>
        <v>31.992000000000004</v>
      </c>
      <c r="H399" t="s">
        <v>18</v>
      </c>
      <c r="I399" s="2">
        <v>5.3986499999999999</v>
      </c>
      <c r="J399" s="2">
        <v>26.593350000000004</v>
      </c>
      <c r="K399" s="4" t="s">
        <v>4</v>
      </c>
      <c r="L399" s="5">
        <v>52</v>
      </c>
    </row>
    <row r="400" spans="1:12" x14ac:dyDescent="0.25">
      <c r="A400" s="1">
        <v>45198</v>
      </c>
      <c r="B400" t="s">
        <v>37</v>
      </c>
      <c r="C400" t="s">
        <v>16</v>
      </c>
      <c r="D400" t="s">
        <v>17</v>
      </c>
      <c r="E400" s="2">
        <v>39.99</v>
      </c>
      <c r="F400" s="3">
        <v>0.2</v>
      </c>
      <c r="G400" s="2">
        <f t="shared" si="6"/>
        <v>31.992000000000004</v>
      </c>
      <c r="H400" t="s">
        <v>8</v>
      </c>
      <c r="I400" s="2">
        <v>7.9980000000000002</v>
      </c>
      <c r="J400" s="2">
        <v>23.994000000000003</v>
      </c>
      <c r="K400" s="4">
        <v>4</v>
      </c>
      <c r="L400" s="5">
        <v>77</v>
      </c>
    </row>
    <row r="401" spans="1:12" x14ac:dyDescent="0.25">
      <c r="A401" s="1">
        <v>45200</v>
      </c>
      <c r="B401" t="s">
        <v>15</v>
      </c>
      <c r="C401" t="s">
        <v>16</v>
      </c>
      <c r="D401" t="s">
        <v>17</v>
      </c>
      <c r="E401" s="2">
        <v>39.99</v>
      </c>
      <c r="F401" s="3">
        <v>0.2</v>
      </c>
      <c r="G401" s="2">
        <f t="shared" si="6"/>
        <v>31.992000000000004</v>
      </c>
      <c r="H401" t="s">
        <v>3</v>
      </c>
      <c r="I401" s="2">
        <v>0</v>
      </c>
      <c r="J401" s="2">
        <v>31.992000000000004</v>
      </c>
      <c r="K401" s="4" t="s">
        <v>4</v>
      </c>
      <c r="L401" s="5">
        <v>88</v>
      </c>
    </row>
    <row r="402" spans="1:12" x14ac:dyDescent="0.25">
      <c r="A402" s="1">
        <v>45201</v>
      </c>
      <c r="B402" t="s">
        <v>35</v>
      </c>
      <c r="C402" t="s">
        <v>16</v>
      </c>
      <c r="D402" t="s">
        <v>17</v>
      </c>
      <c r="E402" s="2">
        <v>34.99</v>
      </c>
      <c r="F402" s="3">
        <v>0.1</v>
      </c>
      <c r="G402" s="2">
        <f t="shared" si="6"/>
        <v>31.491000000000003</v>
      </c>
      <c r="H402" t="s">
        <v>10</v>
      </c>
      <c r="I402" s="2">
        <v>9.4473000000000003</v>
      </c>
      <c r="J402" s="2">
        <v>22.043700000000001</v>
      </c>
      <c r="K402" s="4" t="s">
        <v>4</v>
      </c>
      <c r="L402" s="5">
        <v>25</v>
      </c>
    </row>
    <row r="403" spans="1:12" x14ac:dyDescent="0.25">
      <c r="A403" s="1">
        <v>45204</v>
      </c>
      <c r="B403" t="s">
        <v>39</v>
      </c>
      <c r="C403" t="s">
        <v>16</v>
      </c>
      <c r="D403" t="s">
        <v>17</v>
      </c>
      <c r="E403" s="2">
        <v>29.99</v>
      </c>
      <c r="F403" s="3">
        <v>0.05</v>
      </c>
      <c r="G403" s="2">
        <f t="shared" si="6"/>
        <v>28.490499999999997</v>
      </c>
      <c r="H403" t="s">
        <v>8</v>
      </c>
      <c r="I403" s="2">
        <v>8.2472499999999993</v>
      </c>
      <c r="J403" s="2">
        <v>20.243249999999996</v>
      </c>
      <c r="K403" s="4" t="s">
        <v>4</v>
      </c>
      <c r="L403" s="5">
        <v>35</v>
      </c>
    </row>
    <row r="404" spans="1:12" x14ac:dyDescent="0.25">
      <c r="A404" s="1">
        <v>45205</v>
      </c>
      <c r="B404" t="s">
        <v>15</v>
      </c>
      <c r="C404" t="s">
        <v>16</v>
      </c>
      <c r="D404" t="s">
        <v>17</v>
      </c>
      <c r="E404" s="2">
        <v>39.99</v>
      </c>
      <c r="F404" s="3">
        <v>0.15</v>
      </c>
      <c r="G404" s="2">
        <f t="shared" si="6"/>
        <v>33.991500000000002</v>
      </c>
      <c r="H404" t="s">
        <v>8</v>
      </c>
      <c r="I404" s="2">
        <v>12.99675</v>
      </c>
      <c r="J404" s="2">
        <v>20.994750000000003</v>
      </c>
      <c r="K404" s="4" t="s">
        <v>4</v>
      </c>
      <c r="L404" s="5">
        <v>73</v>
      </c>
    </row>
    <row r="405" spans="1:12" x14ac:dyDescent="0.25">
      <c r="A405" s="1">
        <v>45206</v>
      </c>
      <c r="B405" t="s">
        <v>37</v>
      </c>
      <c r="C405" t="s">
        <v>16</v>
      </c>
      <c r="D405" t="s">
        <v>17</v>
      </c>
      <c r="E405" s="2">
        <v>39.99</v>
      </c>
      <c r="F405" s="3">
        <v>0.15</v>
      </c>
      <c r="G405" s="2">
        <f t="shared" si="6"/>
        <v>33.991500000000002</v>
      </c>
      <c r="H405" t="s">
        <v>3</v>
      </c>
      <c r="I405" s="2">
        <v>0</v>
      </c>
      <c r="J405" s="2">
        <v>33.991500000000002</v>
      </c>
      <c r="K405" s="4" t="s">
        <v>4</v>
      </c>
      <c r="L405" s="5">
        <v>98</v>
      </c>
    </row>
    <row r="406" spans="1:12" x14ac:dyDescent="0.25">
      <c r="A406" s="1">
        <v>45208</v>
      </c>
      <c r="B406" t="s">
        <v>15</v>
      </c>
      <c r="C406" t="s">
        <v>16</v>
      </c>
      <c r="D406" t="s">
        <v>17</v>
      </c>
      <c r="E406" s="2">
        <v>39.99</v>
      </c>
      <c r="F406" s="3">
        <v>0.15</v>
      </c>
      <c r="G406" s="2">
        <f t="shared" si="6"/>
        <v>33.991500000000002</v>
      </c>
      <c r="H406" t="s">
        <v>18</v>
      </c>
      <c r="I406" s="2">
        <v>7.7980500000000008</v>
      </c>
      <c r="J406" s="2">
        <v>26.193450000000002</v>
      </c>
      <c r="K406" s="4">
        <v>4.5</v>
      </c>
      <c r="L406" s="5">
        <v>63</v>
      </c>
    </row>
    <row r="407" spans="1:12" x14ac:dyDescent="0.25">
      <c r="A407" s="1">
        <v>45210</v>
      </c>
      <c r="B407" t="s">
        <v>37</v>
      </c>
      <c r="C407" t="s">
        <v>16</v>
      </c>
      <c r="D407" t="s">
        <v>17</v>
      </c>
      <c r="E407" s="2">
        <v>39.99</v>
      </c>
      <c r="F407" s="3">
        <v>0.2</v>
      </c>
      <c r="G407" s="2">
        <f t="shared" si="6"/>
        <v>31.992000000000004</v>
      </c>
      <c r="H407" t="s">
        <v>8</v>
      </c>
      <c r="I407" s="2">
        <v>7.9980000000000002</v>
      </c>
      <c r="J407" s="2">
        <v>23.994000000000003</v>
      </c>
      <c r="K407" s="4" t="s">
        <v>4</v>
      </c>
      <c r="L407" s="5">
        <v>96</v>
      </c>
    </row>
    <row r="408" spans="1:12" x14ac:dyDescent="0.25">
      <c r="A408" s="1">
        <v>45215</v>
      </c>
      <c r="B408" t="s">
        <v>37</v>
      </c>
      <c r="C408" t="s">
        <v>16</v>
      </c>
      <c r="D408" t="s">
        <v>17</v>
      </c>
      <c r="E408" s="2">
        <v>39.99</v>
      </c>
      <c r="F408" s="3">
        <v>0.05</v>
      </c>
      <c r="G408" s="2">
        <f t="shared" si="6"/>
        <v>37.990499999999997</v>
      </c>
      <c r="H408" t="s">
        <v>3</v>
      </c>
      <c r="I408" s="2">
        <v>0</v>
      </c>
      <c r="J408" s="2">
        <v>37.990499999999997</v>
      </c>
      <c r="K408" s="4">
        <v>4.5</v>
      </c>
      <c r="L408" s="5">
        <v>99</v>
      </c>
    </row>
    <row r="409" spans="1:12" x14ac:dyDescent="0.25">
      <c r="A409" s="1">
        <v>45220</v>
      </c>
      <c r="B409" t="s">
        <v>38</v>
      </c>
      <c r="C409" t="s">
        <v>16</v>
      </c>
      <c r="D409" t="s">
        <v>17</v>
      </c>
      <c r="E409" s="2">
        <v>39.99</v>
      </c>
      <c r="F409" s="3">
        <v>0.2</v>
      </c>
      <c r="G409" s="2">
        <f t="shared" si="6"/>
        <v>31.992000000000004</v>
      </c>
      <c r="H409" t="s">
        <v>18</v>
      </c>
      <c r="I409" s="2">
        <v>5.9984999999999999</v>
      </c>
      <c r="J409" s="2">
        <v>25.993500000000004</v>
      </c>
      <c r="K409" s="4" t="s">
        <v>4</v>
      </c>
      <c r="L409" s="5">
        <v>72</v>
      </c>
    </row>
    <row r="410" spans="1:12" x14ac:dyDescent="0.25">
      <c r="A410" s="1">
        <v>45220</v>
      </c>
      <c r="B410" t="s">
        <v>39</v>
      </c>
      <c r="C410" t="s">
        <v>16</v>
      </c>
      <c r="D410" t="s">
        <v>17</v>
      </c>
      <c r="E410" s="2">
        <v>29.99</v>
      </c>
      <c r="F410" s="3">
        <v>0.05</v>
      </c>
      <c r="G410" s="2">
        <f t="shared" si="6"/>
        <v>28.490499999999997</v>
      </c>
      <c r="H410" t="s">
        <v>25</v>
      </c>
      <c r="I410" s="2">
        <v>14.845050000000004</v>
      </c>
      <c r="J410" s="2">
        <v>13.645449999999993</v>
      </c>
      <c r="K410" s="4" t="s">
        <v>4</v>
      </c>
      <c r="L410" s="5">
        <v>81</v>
      </c>
    </row>
    <row r="411" spans="1:12" x14ac:dyDescent="0.25">
      <c r="A411" s="1">
        <v>45221</v>
      </c>
      <c r="B411" t="s">
        <v>39</v>
      </c>
      <c r="C411" t="s">
        <v>16</v>
      </c>
      <c r="D411" t="s">
        <v>17</v>
      </c>
      <c r="E411" s="2">
        <v>29.99</v>
      </c>
      <c r="F411" s="3">
        <v>0</v>
      </c>
      <c r="G411" s="2">
        <f t="shared" si="6"/>
        <v>29.99</v>
      </c>
      <c r="H411" t="s">
        <v>8</v>
      </c>
      <c r="I411" s="2">
        <v>5.2482499999999996</v>
      </c>
      <c r="J411" s="2">
        <v>24.74175</v>
      </c>
      <c r="K411" s="4" t="s">
        <v>4</v>
      </c>
      <c r="L411" s="5">
        <v>67</v>
      </c>
    </row>
    <row r="412" spans="1:12" x14ac:dyDescent="0.25">
      <c r="A412" s="1">
        <v>45225</v>
      </c>
      <c r="B412" t="s">
        <v>35</v>
      </c>
      <c r="C412" t="s">
        <v>16</v>
      </c>
      <c r="D412" t="s">
        <v>17</v>
      </c>
      <c r="E412" s="2">
        <v>34.99</v>
      </c>
      <c r="F412" s="3">
        <v>0.1</v>
      </c>
      <c r="G412" s="2">
        <f t="shared" si="6"/>
        <v>31.491000000000003</v>
      </c>
      <c r="H412" t="s">
        <v>8</v>
      </c>
      <c r="I412" s="2">
        <v>8.7475000000000005</v>
      </c>
      <c r="J412" s="2">
        <v>22.743500000000004</v>
      </c>
      <c r="K412" s="4" t="s">
        <v>4</v>
      </c>
      <c r="L412" s="5">
        <v>80</v>
      </c>
    </row>
    <row r="413" spans="1:12" x14ac:dyDescent="0.25">
      <c r="A413" s="1">
        <v>45230</v>
      </c>
      <c r="B413" t="s">
        <v>40</v>
      </c>
      <c r="C413" t="s">
        <v>16</v>
      </c>
      <c r="D413" t="s">
        <v>17</v>
      </c>
      <c r="E413" s="2">
        <v>39.99</v>
      </c>
      <c r="F413" s="3">
        <v>0.1</v>
      </c>
      <c r="G413" s="2">
        <f t="shared" si="6"/>
        <v>35.991</v>
      </c>
      <c r="H413" t="s">
        <v>25</v>
      </c>
      <c r="I413" s="2">
        <v>28.592850000000006</v>
      </c>
      <c r="J413" s="2">
        <v>7.398149999999994</v>
      </c>
      <c r="K413" s="4" t="s">
        <v>4</v>
      </c>
      <c r="L413" s="5">
        <v>38</v>
      </c>
    </row>
    <row r="414" spans="1:12" x14ac:dyDescent="0.25">
      <c r="A414" s="1">
        <v>45230</v>
      </c>
      <c r="B414" t="s">
        <v>15</v>
      </c>
      <c r="C414" t="s">
        <v>16</v>
      </c>
      <c r="D414" t="s">
        <v>17</v>
      </c>
      <c r="E414" s="2">
        <v>39.99</v>
      </c>
      <c r="F414" s="3">
        <v>0.2</v>
      </c>
      <c r="G414" s="2">
        <f t="shared" si="6"/>
        <v>31.992000000000004</v>
      </c>
      <c r="H414" t="s">
        <v>3</v>
      </c>
      <c r="I414" s="2">
        <v>0</v>
      </c>
      <c r="J414" s="2">
        <v>31.992000000000004</v>
      </c>
      <c r="K414" s="4" t="s">
        <v>4</v>
      </c>
      <c r="L414" s="5">
        <v>64</v>
      </c>
    </row>
    <row r="415" spans="1:12" x14ac:dyDescent="0.25">
      <c r="A415" s="1">
        <v>45235</v>
      </c>
      <c r="B415" t="s">
        <v>39</v>
      </c>
      <c r="C415" t="s">
        <v>16</v>
      </c>
      <c r="D415" t="s">
        <v>17</v>
      </c>
      <c r="E415" s="2">
        <v>29.99</v>
      </c>
      <c r="F415" s="3">
        <v>0.15</v>
      </c>
      <c r="G415" s="2">
        <f t="shared" si="6"/>
        <v>25.491499999999998</v>
      </c>
      <c r="H415" t="s">
        <v>18</v>
      </c>
      <c r="I415" s="2">
        <v>3.5987999999999998</v>
      </c>
      <c r="J415" s="2">
        <v>21.892699999999998</v>
      </c>
      <c r="K415" s="4" t="s">
        <v>4</v>
      </c>
      <c r="L415" s="5">
        <v>92</v>
      </c>
    </row>
    <row r="416" spans="1:12" x14ac:dyDescent="0.25">
      <c r="A416" s="1">
        <v>45238</v>
      </c>
      <c r="B416" t="s">
        <v>40</v>
      </c>
      <c r="C416" t="s">
        <v>16</v>
      </c>
      <c r="D416" t="s">
        <v>17</v>
      </c>
      <c r="E416" s="2">
        <v>39.99</v>
      </c>
      <c r="F416" s="3">
        <v>0.2</v>
      </c>
      <c r="G416" s="2">
        <f t="shared" si="6"/>
        <v>31.992000000000004</v>
      </c>
      <c r="H416" t="s">
        <v>14</v>
      </c>
      <c r="I416" s="2">
        <v>21.994500000000002</v>
      </c>
      <c r="J416" s="2">
        <v>9.9975000000000023</v>
      </c>
      <c r="K416" s="4">
        <v>4.5</v>
      </c>
      <c r="L416" s="5">
        <v>38</v>
      </c>
    </row>
    <row r="417" spans="1:12" x14ac:dyDescent="0.25">
      <c r="A417" s="1">
        <v>45240</v>
      </c>
      <c r="B417" t="s">
        <v>35</v>
      </c>
      <c r="C417" t="s">
        <v>16</v>
      </c>
      <c r="D417" t="s">
        <v>17</v>
      </c>
      <c r="E417" s="2">
        <v>34.99</v>
      </c>
      <c r="F417" s="3">
        <v>0.15</v>
      </c>
      <c r="G417" s="2">
        <f t="shared" si="6"/>
        <v>29.741500000000002</v>
      </c>
      <c r="H417" t="s">
        <v>8</v>
      </c>
      <c r="I417" s="2">
        <v>10.497</v>
      </c>
      <c r="J417" s="2">
        <v>19.244500000000002</v>
      </c>
      <c r="K417" s="4" t="s">
        <v>4</v>
      </c>
      <c r="L417" s="5">
        <v>99</v>
      </c>
    </row>
    <row r="418" spans="1:12" x14ac:dyDescent="0.25">
      <c r="A418" s="1">
        <v>45257</v>
      </c>
      <c r="B418" t="s">
        <v>37</v>
      </c>
      <c r="C418" t="s">
        <v>16</v>
      </c>
      <c r="D418" t="s">
        <v>17</v>
      </c>
      <c r="E418" s="2">
        <v>39.99</v>
      </c>
      <c r="F418" s="3">
        <v>0.2</v>
      </c>
      <c r="G418" s="2">
        <f t="shared" si="6"/>
        <v>31.992000000000004</v>
      </c>
      <c r="H418" t="s">
        <v>3</v>
      </c>
      <c r="I418" s="2">
        <v>0</v>
      </c>
      <c r="J418" s="2">
        <v>31.992000000000004</v>
      </c>
      <c r="K418" s="4">
        <v>4.5</v>
      </c>
      <c r="L418" s="5">
        <v>25</v>
      </c>
    </row>
    <row r="419" spans="1:12" x14ac:dyDescent="0.25">
      <c r="A419" s="1">
        <v>45261</v>
      </c>
      <c r="B419" t="s">
        <v>38</v>
      </c>
      <c r="C419" t="s">
        <v>16</v>
      </c>
      <c r="D419" t="s">
        <v>17</v>
      </c>
      <c r="E419" s="2">
        <v>39.99</v>
      </c>
      <c r="F419" s="3">
        <v>0</v>
      </c>
      <c r="G419" s="2">
        <f t="shared" si="6"/>
        <v>39.99</v>
      </c>
      <c r="H419" t="s">
        <v>10</v>
      </c>
      <c r="I419" s="2">
        <v>11.997</v>
      </c>
      <c r="J419" s="2">
        <v>27.993000000000002</v>
      </c>
      <c r="K419" s="4" t="s">
        <v>4</v>
      </c>
      <c r="L419" s="5">
        <v>30</v>
      </c>
    </row>
    <row r="420" spans="1:12" x14ac:dyDescent="0.25">
      <c r="A420" s="1">
        <v>45264</v>
      </c>
      <c r="B420" t="s">
        <v>35</v>
      </c>
      <c r="C420" t="s">
        <v>16</v>
      </c>
      <c r="D420" t="s">
        <v>17</v>
      </c>
      <c r="E420" s="2">
        <v>34.99</v>
      </c>
      <c r="F420" s="3">
        <v>0.05</v>
      </c>
      <c r="G420" s="2">
        <f t="shared" si="6"/>
        <v>33.240499999999997</v>
      </c>
      <c r="H420" t="s">
        <v>3</v>
      </c>
      <c r="I420" s="2">
        <v>0</v>
      </c>
      <c r="J420" s="2">
        <v>33.240499999999997</v>
      </c>
      <c r="K420" s="4" t="s">
        <v>4</v>
      </c>
      <c r="L420" s="5">
        <v>71</v>
      </c>
    </row>
    <row r="421" spans="1:12" x14ac:dyDescent="0.25">
      <c r="A421" s="1">
        <v>45275</v>
      </c>
      <c r="B421" t="s">
        <v>38</v>
      </c>
      <c r="C421" t="s">
        <v>16</v>
      </c>
      <c r="D421" t="s">
        <v>17</v>
      </c>
      <c r="E421" s="2">
        <v>39.99</v>
      </c>
      <c r="F421" s="3">
        <v>0</v>
      </c>
      <c r="G421" s="2">
        <f t="shared" si="6"/>
        <v>39.99</v>
      </c>
      <c r="H421" t="s">
        <v>3</v>
      </c>
      <c r="I421" s="2">
        <v>0</v>
      </c>
      <c r="J421" s="2">
        <v>39.99</v>
      </c>
      <c r="K421" s="4">
        <v>4.5</v>
      </c>
      <c r="L421" s="5">
        <v>38</v>
      </c>
    </row>
    <row r="422" spans="1:12" x14ac:dyDescent="0.25">
      <c r="A422" s="1">
        <v>45277</v>
      </c>
      <c r="B422" t="s">
        <v>35</v>
      </c>
      <c r="C422" t="s">
        <v>16</v>
      </c>
      <c r="D422" t="s">
        <v>17</v>
      </c>
      <c r="E422" s="2">
        <v>34.99</v>
      </c>
      <c r="F422" s="3">
        <v>0.05</v>
      </c>
      <c r="G422" s="2">
        <f t="shared" si="6"/>
        <v>33.240499999999997</v>
      </c>
      <c r="H422" t="s">
        <v>10</v>
      </c>
      <c r="I422" s="2">
        <v>8.3976000000000006</v>
      </c>
      <c r="J422" s="2">
        <v>24.842899999999997</v>
      </c>
      <c r="K422" s="4">
        <v>4</v>
      </c>
      <c r="L422" s="5">
        <v>23</v>
      </c>
    </row>
    <row r="423" spans="1:12" x14ac:dyDescent="0.25">
      <c r="A423" s="1">
        <v>45277</v>
      </c>
      <c r="B423" t="s">
        <v>15</v>
      </c>
      <c r="C423" t="s">
        <v>16</v>
      </c>
      <c r="D423" t="s">
        <v>17</v>
      </c>
      <c r="E423" s="2">
        <v>39.99</v>
      </c>
      <c r="F423" s="3">
        <v>0.2</v>
      </c>
      <c r="G423" s="2">
        <f t="shared" si="6"/>
        <v>31.992000000000004</v>
      </c>
      <c r="H423" t="s">
        <v>3</v>
      </c>
      <c r="I423" s="2">
        <v>0</v>
      </c>
      <c r="J423" s="2">
        <v>31.992000000000004</v>
      </c>
      <c r="K423" s="4" t="s">
        <v>4</v>
      </c>
      <c r="L423" s="5">
        <v>48</v>
      </c>
    </row>
    <row r="424" spans="1:12" x14ac:dyDescent="0.25">
      <c r="A424" s="1">
        <v>45281</v>
      </c>
      <c r="B424" t="s">
        <v>39</v>
      </c>
      <c r="C424" t="s">
        <v>16</v>
      </c>
      <c r="D424" t="s">
        <v>17</v>
      </c>
      <c r="E424" s="2">
        <v>29.99</v>
      </c>
      <c r="F424" s="3">
        <v>0.1</v>
      </c>
      <c r="G424" s="2">
        <f t="shared" si="6"/>
        <v>26.991</v>
      </c>
      <c r="H424" t="s">
        <v>18</v>
      </c>
      <c r="I424" s="2">
        <v>3.5987999999999998</v>
      </c>
      <c r="J424" s="2">
        <v>23.392199999999999</v>
      </c>
      <c r="K424" s="4" t="s">
        <v>4</v>
      </c>
      <c r="L424" s="5">
        <v>34</v>
      </c>
    </row>
    <row r="425" spans="1:12" x14ac:dyDescent="0.25">
      <c r="A425" s="1">
        <v>45284</v>
      </c>
      <c r="B425" t="s">
        <v>40</v>
      </c>
      <c r="C425" t="s">
        <v>16</v>
      </c>
      <c r="D425" t="s">
        <v>17</v>
      </c>
      <c r="E425" s="2">
        <v>39.99</v>
      </c>
      <c r="F425" s="3">
        <v>0</v>
      </c>
      <c r="G425" s="2">
        <f t="shared" si="6"/>
        <v>39.99</v>
      </c>
      <c r="H425" t="s">
        <v>3</v>
      </c>
      <c r="I425" s="2">
        <v>0</v>
      </c>
      <c r="J425" s="2">
        <v>39.99</v>
      </c>
      <c r="K425" s="4">
        <v>4</v>
      </c>
      <c r="L425" s="5">
        <v>51</v>
      </c>
    </row>
    <row r="426" spans="1:12" x14ac:dyDescent="0.25">
      <c r="A426" s="1">
        <v>45287</v>
      </c>
      <c r="B426" t="s">
        <v>37</v>
      </c>
      <c r="C426" t="s">
        <v>16</v>
      </c>
      <c r="D426" t="s">
        <v>17</v>
      </c>
      <c r="E426" s="2">
        <v>39.99</v>
      </c>
      <c r="F426" s="3">
        <v>0.15</v>
      </c>
      <c r="G426" s="2">
        <f t="shared" si="6"/>
        <v>33.991500000000002</v>
      </c>
      <c r="H426" t="s">
        <v>10</v>
      </c>
      <c r="I426" s="2">
        <v>11.997</v>
      </c>
      <c r="J426" s="2">
        <v>21.994500000000002</v>
      </c>
      <c r="K426" s="4" t="s">
        <v>4</v>
      </c>
      <c r="L426" s="5">
        <v>69</v>
      </c>
    </row>
    <row r="427" spans="1:12" x14ac:dyDescent="0.25">
      <c r="A427" s="1">
        <v>45291</v>
      </c>
      <c r="B427" t="s">
        <v>39</v>
      </c>
      <c r="C427" t="s">
        <v>16</v>
      </c>
      <c r="D427" t="s">
        <v>17</v>
      </c>
      <c r="E427" s="2">
        <v>29.99</v>
      </c>
      <c r="F427" s="3">
        <v>0.15</v>
      </c>
      <c r="G427" s="2">
        <f t="shared" si="6"/>
        <v>25.491499999999998</v>
      </c>
      <c r="H427" t="s">
        <v>25</v>
      </c>
      <c r="I427" s="2">
        <v>11.546150000000001</v>
      </c>
      <c r="J427" s="2">
        <v>13.945349999999998</v>
      </c>
      <c r="K427" s="4" t="s">
        <v>4</v>
      </c>
      <c r="L427" s="5">
        <v>18</v>
      </c>
    </row>
    <row r="428" spans="1:12" x14ac:dyDescent="0.25">
      <c r="A428" s="1">
        <v>44562</v>
      </c>
      <c r="B428" t="s">
        <v>0</v>
      </c>
      <c r="C428" t="s">
        <v>1</v>
      </c>
      <c r="D428" t="s">
        <v>2</v>
      </c>
      <c r="E428" s="2">
        <v>19.989999999999998</v>
      </c>
      <c r="F428" s="3">
        <v>0.05</v>
      </c>
      <c r="G428" s="2">
        <f t="shared" si="6"/>
        <v>18.990499999999997</v>
      </c>
      <c r="H428" t="s">
        <v>3</v>
      </c>
      <c r="I428" s="2">
        <v>0</v>
      </c>
      <c r="J428" s="2">
        <f>G428-I428</f>
        <v>18.990499999999997</v>
      </c>
      <c r="K428" s="4" t="s">
        <v>4</v>
      </c>
      <c r="L428" s="5">
        <v>40</v>
      </c>
    </row>
    <row r="429" spans="1:12" x14ac:dyDescent="0.25">
      <c r="A429" s="1">
        <v>44566</v>
      </c>
      <c r="B429" t="s">
        <v>9</v>
      </c>
      <c r="C429" t="s">
        <v>1</v>
      </c>
      <c r="D429" t="s">
        <v>2</v>
      </c>
      <c r="E429" s="2">
        <v>29.99</v>
      </c>
      <c r="F429" s="3">
        <v>0.1</v>
      </c>
      <c r="G429" s="2">
        <f t="shared" si="6"/>
        <v>26.991</v>
      </c>
      <c r="H429" t="s">
        <v>10</v>
      </c>
      <c r="I429" s="2">
        <v>10.7964</v>
      </c>
      <c r="J429" s="2">
        <v>16.194600000000001</v>
      </c>
      <c r="K429" s="4">
        <v>4.5</v>
      </c>
      <c r="L429" s="5">
        <v>70</v>
      </c>
    </row>
    <row r="430" spans="1:12" x14ac:dyDescent="0.25">
      <c r="A430" s="1">
        <v>44569</v>
      </c>
      <c r="B430" t="s">
        <v>9</v>
      </c>
      <c r="C430" t="s">
        <v>1</v>
      </c>
      <c r="D430" t="s">
        <v>2</v>
      </c>
      <c r="E430" s="2">
        <v>29.99</v>
      </c>
      <c r="F430" s="3">
        <v>0</v>
      </c>
      <c r="G430" s="2">
        <f t="shared" si="6"/>
        <v>29.99</v>
      </c>
      <c r="H430" t="s">
        <v>3</v>
      </c>
      <c r="I430" s="2">
        <v>0</v>
      </c>
      <c r="J430" s="2">
        <v>29.99</v>
      </c>
      <c r="K430" s="4" t="s">
        <v>4</v>
      </c>
      <c r="L430" s="5">
        <v>37</v>
      </c>
    </row>
    <row r="431" spans="1:12" x14ac:dyDescent="0.25">
      <c r="A431" s="1">
        <v>44572</v>
      </c>
      <c r="B431" t="s">
        <v>28</v>
      </c>
      <c r="C431" t="s">
        <v>1</v>
      </c>
      <c r="D431" t="s">
        <v>2</v>
      </c>
      <c r="E431" s="2">
        <v>19.989999999999998</v>
      </c>
      <c r="F431" s="3">
        <v>0.1</v>
      </c>
      <c r="G431" s="2">
        <f t="shared" si="6"/>
        <v>17.991</v>
      </c>
      <c r="H431" t="s">
        <v>3</v>
      </c>
      <c r="I431" s="2">
        <v>0</v>
      </c>
      <c r="J431" s="2">
        <v>17.991</v>
      </c>
      <c r="K431" s="4">
        <v>4</v>
      </c>
      <c r="L431" s="5">
        <v>44</v>
      </c>
    </row>
    <row r="432" spans="1:12" x14ac:dyDescent="0.25">
      <c r="A432" s="1">
        <v>44577</v>
      </c>
      <c r="B432" t="s">
        <v>33</v>
      </c>
      <c r="C432" t="s">
        <v>1</v>
      </c>
      <c r="D432" t="s">
        <v>2</v>
      </c>
      <c r="E432" s="2">
        <v>39.99</v>
      </c>
      <c r="F432" s="3">
        <v>0.05</v>
      </c>
      <c r="G432" s="2">
        <f t="shared" si="6"/>
        <v>37.990499999999997</v>
      </c>
      <c r="H432" t="s">
        <v>10</v>
      </c>
      <c r="I432" s="2">
        <v>10.7973</v>
      </c>
      <c r="J432" s="2">
        <v>27.193199999999997</v>
      </c>
      <c r="K432" s="4" t="s">
        <v>4</v>
      </c>
      <c r="L432" s="5">
        <v>95</v>
      </c>
    </row>
    <row r="433" spans="1:12" x14ac:dyDescent="0.25">
      <c r="A433" s="1">
        <v>44580</v>
      </c>
      <c r="B433" t="s">
        <v>34</v>
      </c>
      <c r="C433" t="s">
        <v>1</v>
      </c>
      <c r="D433" t="s">
        <v>2</v>
      </c>
      <c r="E433" s="2">
        <v>29.99</v>
      </c>
      <c r="F433" s="3">
        <v>0.1</v>
      </c>
      <c r="G433" s="2">
        <f t="shared" si="6"/>
        <v>26.991</v>
      </c>
      <c r="H433" t="s">
        <v>14</v>
      </c>
      <c r="I433" s="2">
        <v>10.496499999999999</v>
      </c>
      <c r="J433" s="2">
        <v>16.494500000000002</v>
      </c>
      <c r="K433" s="4">
        <v>4.5</v>
      </c>
      <c r="L433" s="5">
        <v>33</v>
      </c>
    </row>
    <row r="434" spans="1:12" x14ac:dyDescent="0.25">
      <c r="A434" s="1">
        <v>44583</v>
      </c>
      <c r="B434" t="s">
        <v>9</v>
      </c>
      <c r="C434" t="s">
        <v>1</v>
      </c>
      <c r="D434" t="s">
        <v>2</v>
      </c>
      <c r="E434" s="2">
        <v>29.99</v>
      </c>
      <c r="F434" s="3">
        <v>0.15</v>
      </c>
      <c r="G434" s="2">
        <f t="shared" si="6"/>
        <v>25.491499999999998</v>
      </c>
      <c r="H434" t="s">
        <v>25</v>
      </c>
      <c r="I434" s="2">
        <v>21.442850000000004</v>
      </c>
      <c r="J434" s="2">
        <v>4.048649999999995</v>
      </c>
      <c r="K434" s="4" t="s">
        <v>4</v>
      </c>
      <c r="L434" s="5">
        <v>59</v>
      </c>
    </row>
    <row r="435" spans="1:12" x14ac:dyDescent="0.25">
      <c r="A435" s="1">
        <v>44591</v>
      </c>
      <c r="B435" t="s">
        <v>28</v>
      </c>
      <c r="C435" t="s">
        <v>1</v>
      </c>
      <c r="D435" t="s">
        <v>2</v>
      </c>
      <c r="E435" s="2">
        <v>19.989999999999998</v>
      </c>
      <c r="F435" s="3">
        <v>0.15</v>
      </c>
      <c r="G435" s="2">
        <f t="shared" si="6"/>
        <v>16.991499999999998</v>
      </c>
      <c r="H435" t="s">
        <v>3</v>
      </c>
      <c r="I435" s="2">
        <v>0</v>
      </c>
      <c r="J435" s="2">
        <v>16.991499999999998</v>
      </c>
      <c r="K435" s="4">
        <v>5</v>
      </c>
      <c r="L435" s="5">
        <v>97</v>
      </c>
    </row>
    <row r="436" spans="1:12" x14ac:dyDescent="0.25">
      <c r="A436" s="1">
        <v>44595</v>
      </c>
      <c r="B436" t="s">
        <v>33</v>
      </c>
      <c r="C436" t="s">
        <v>1</v>
      </c>
      <c r="D436" t="s">
        <v>2</v>
      </c>
      <c r="E436" s="2">
        <v>39.99</v>
      </c>
      <c r="F436" s="3">
        <v>0.05</v>
      </c>
      <c r="G436" s="2">
        <f t="shared" si="6"/>
        <v>37.990499999999997</v>
      </c>
      <c r="H436" t="s">
        <v>25</v>
      </c>
      <c r="I436" s="2">
        <v>21.994500000000002</v>
      </c>
      <c r="J436" s="2">
        <v>15.995999999999995</v>
      </c>
      <c r="K436" s="4">
        <v>4</v>
      </c>
      <c r="L436" s="5">
        <v>63</v>
      </c>
    </row>
    <row r="437" spans="1:12" x14ac:dyDescent="0.25">
      <c r="A437" s="1">
        <v>44602</v>
      </c>
      <c r="B437" t="s">
        <v>28</v>
      </c>
      <c r="C437" t="s">
        <v>1</v>
      </c>
      <c r="D437" t="s">
        <v>2</v>
      </c>
      <c r="E437" s="2">
        <v>19.989999999999998</v>
      </c>
      <c r="F437" s="3">
        <v>0</v>
      </c>
      <c r="G437" s="2">
        <f t="shared" si="6"/>
        <v>19.989999999999998</v>
      </c>
      <c r="H437" t="s">
        <v>18</v>
      </c>
      <c r="I437" s="2">
        <v>2.3987999999999996</v>
      </c>
      <c r="J437" s="2">
        <v>17.591200000000001</v>
      </c>
      <c r="K437" s="4" t="s">
        <v>4</v>
      </c>
      <c r="L437" s="5">
        <v>72</v>
      </c>
    </row>
    <row r="438" spans="1:12" x14ac:dyDescent="0.25">
      <c r="A438" s="1">
        <v>44602</v>
      </c>
      <c r="B438" t="s">
        <v>34</v>
      </c>
      <c r="C438" t="s">
        <v>1</v>
      </c>
      <c r="D438" t="s">
        <v>2</v>
      </c>
      <c r="E438" s="2">
        <v>29.99</v>
      </c>
      <c r="F438" s="3">
        <v>0.05</v>
      </c>
      <c r="G438" s="2">
        <f t="shared" si="6"/>
        <v>28.490499999999997</v>
      </c>
      <c r="H438" t="s">
        <v>3</v>
      </c>
      <c r="I438" s="2">
        <v>0</v>
      </c>
      <c r="J438" s="2">
        <v>28.490499999999997</v>
      </c>
      <c r="K438" s="4" t="s">
        <v>4</v>
      </c>
      <c r="L438" s="5">
        <v>58</v>
      </c>
    </row>
    <row r="439" spans="1:12" x14ac:dyDescent="0.25">
      <c r="A439" s="1">
        <v>44609</v>
      </c>
      <c r="B439" t="s">
        <v>28</v>
      </c>
      <c r="C439" t="s">
        <v>1</v>
      </c>
      <c r="D439" t="s">
        <v>2</v>
      </c>
      <c r="E439" s="2">
        <v>19.989999999999998</v>
      </c>
      <c r="F439" s="3">
        <v>0.15</v>
      </c>
      <c r="G439" s="2">
        <f t="shared" si="6"/>
        <v>16.991499999999998</v>
      </c>
      <c r="H439" t="s">
        <v>18</v>
      </c>
      <c r="I439" s="2">
        <v>3.5981999999999994</v>
      </c>
      <c r="J439" s="2">
        <v>13.3933</v>
      </c>
      <c r="K439" s="4" t="s">
        <v>4</v>
      </c>
      <c r="L439" s="5">
        <v>69</v>
      </c>
    </row>
    <row r="440" spans="1:12" x14ac:dyDescent="0.25">
      <c r="A440" s="1">
        <v>44616</v>
      </c>
      <c r="B440" t="s">
        <v>28</v>
      </c>
      <c r="C440" t="s">
        <v>1</v>
      </c>
      <c r="D440" t="s">
        <v>2</v>
      </c>
      <c r="E440" s="2">
        <v>19.989999999999998</v>
      </c>
      <c r="F440" s="3">
        <v>0.15</v>
      </c>
      <c r="G440" s="2">
        <f t="shared" si="6"/>
        <v>16.991499999999998</v>
      </c>
      <c r="H440" t="s">
        <v>8</v>
      </c>
      <c r="I440" s="2">
        <v>6.4967500000000005</v>
      </c>
      <c r="J440" s="2">
        <v>10.494749999999998</v>
      </c>
      <c r="K440" s="4">
        <v>5</v>
      </c>
      <c r="L440" s="5">
        <v>38</v>
      </c>
    </row>
    <row r="441" spans="1:12" x14ac:dyDescent="0.25">
      <c r="A441" s="1">
        <v>44618</v>
      </c>
      <c r="B441" t="s">
        <v>0</v>
      </c>
      <c r="C441" t="s">
        <v>1</v>
      </c>
      <c r="D441" t="s">
        <v>2</v>
      </c>
      <c r="E441" s="2">
        <v>19.989999999999998</v>
      </c>
      <c r="F441" s="3">
        <v>0.1</v>
      </c>
      <c r="G441" s="2">
        <f t="shared" si="6"/>
        <v>17.991</v>
      </c>
      <c r="H441" t="s">
        <v>3</v>
      </c>
      <c r="I441" s="2">
        <v>0</v>
      </c>
      <c r="J441" s="2">
        <v>17.991</v>
      </c>
      <c r="K441" s="4">
        <v>4.5</v>
      </c>
      <c r="L441" s="5">
        <v>64</v>
      </c>
    </row>
    <row r="442" spans="1:12" x14ac:dyDescent="0.25">
      <c r="A442" s="1">
        <v>44620</v>
      </c>
      <c r="B442" t="s">
        <v>9</v>
      </c>
      <c r="C442" t="s">
        <v>1</v>
      </c>
      <c r="D442" t="s">
        <v>2</v>
      </c>
      <c r="E442" s="2">
        <v>29.99</v>
      </c>
      <c r="F442" s="3">
        <v>0.05</v>
      </c>
      <c r="G442" s="2">
        <f t="shared" si="6"/>
        <v>28.490499999999997</v>
      </c>
      <c r="H442" t="s">
        <v>8</v>
      </c>
      <c r="I442" s="2">
        <v>7.4974999999999996</v>
      </c>
      <c r="J442" s="2">
        <v>20.992999999999999</v>
      </c>
      <c r="K442" s="4">
        <v>4.5</v>
      </c>
      <c r="L442" s="5">
        <v>58</v>
      </c>
    </row>
    <row r="443" spans="1:12" x14ac:dyDescent="0.25">
      <c r="A443" s="1">
        <v>44623</v>
      </c>
      <c r="B443" t="s">
        <v>28</v>
      </c>
      <c r="C443" t="s">
        <v>1</v>
      </c>
      <c r="D443" t="s">
        <v>2</v>
      </c>
      <c r="E443" s="2">
        <v>19.989999999999998</v>
      </c>
      <c r="F443" s="3">
        <v>0.1</v>
      </c>
      <c r="G443" s="2">
        <f t="shared" si="6"/>
        <v>17.991</v>
      </c>
      <c r="H443" t="s">
        <v>10</v>
      </c>
      <c r="I443" s="2">
        <v>6.5966999999999985</v>
      </c>
      <c r="J443" s="2">
        <v>11.394300000000001</v>
      </c>
      <c r="K443" s="4" t="s">
        <v>4</v>
      </c>
      <c r="L443" s="5">
        <v>99</v>
      </c>
    </row>
    <row r="444" spans="1:12" x14ac:dyDescent="0.25">
      <c r="A444" s="1">
        <v>44623</v>
      </c>
      <c r="B444" t="s">
        <v>28</v>
      </c>
      <c r="C444" t="s">
        <v>1</v>
      </c>
      <c r="D444" t="s">
        <v>2</v>
      </c>
      <c r="E444" s="2">
        <v>19.989999999999998</v>
      </c>
      <c r="F444" s="3">
        <v>0</v>
      </c>
      <c r="G444" s="2">
        <f t="shared" si="6"/>
        <v>19.989999999999998</v>
      </c>
      <c r="H444" t="s">
        <v>14</v>
      </c>
      <c r="I444" s="2">
        <v>10.994499999999999</v>
      </c>
      <c r="J444" s="2">
        <v>8.9954999999999998</v>
      </c>
      <c r="K444" s="4" t="s">
        <v>4</v>
      </c>
      <c r="L444" s="5">
        <v>91</v>
      </c>
    </row>
    <row r="445" spans="1:12" x14ac:dyDescent="0.25">
      <c r="A445" s="1">
        <v>44624</v>
      </c>
      <c r="B445" t="s">
        <v>34</v>
      </c>
      <c r="C445" t="s">
        <v>1</v>
      </c>
      <c r="D445" t="s">
        <v>2</v>
      </c>
      <c r="E445" s="2">
        <v>29.99</v>
      </c>
      <c r="F445" s="3">
        <v>0.15</v>
      </c>
      <c r="G445" s="2">
        <f t="shared" si="6"/>
        <v>25.491499999999998</v>
      </c>
      <c r="H445" t="s">
        <v>8</v>
      </c>
      <c r="I445" s="2">
        <v>8.9969999999999999</v>
      </c>
      <c r="J445" s="2">
        <v>16.494499999999999</v>
      </c>
      <c r="K445" s="4" t="s">
        <v>4</v>
      </c>
      <c r="L445" s="5">
        <v>76</v>
      </c>
    </row>
    <row r="446" spans="1:12" x14ac:dyDescent="0.25">
      <c r="A446" s="1">
        <v>44627</v>
      </c>
      <c r="B446" t="s">
        <v>33</v>
      </c>
      <c r="C446" t="s">
        <v>1</v>
      </c>
      <c r="D446" t="s">
        <v>2</v>
      </c>
      <c r="E446" s="2">
        <v>39.99</v>
      </c>
      <c r="F446" s="3">
        <v>0.2</v>
      </c>
      <c r="G446" s="2">
        <f t="shared" si="6"/>
        <v>31.992000000000004</v>
      </c>
      <c r="H446" t="s">
        <v>10</v>
      </c>
      <c r="I446" s="2">
        <v>8.3978999999999999</v>
      </c>
      <c r="J446" s="2">
        <v>23.594100000000005</v>
      </c>
      <c r="K446" s="4" t="s">
        <v>4</v>
      </c>
      <c r="L446" s="5">
        <v>47</v>
      </c>
    </row>
    <row r="447" spans="1:12" x14ac:dyDescent="0.25">
      <c r="A447" s="1">
        <v>44629</v>
      </c>
      <c r="B447" t="s">
        <v>33</v>
      </c>
      <c r="C447" t="s">
        <v>1</v>
      </c>
      <c r="D447" t="s">
        <v>2</v>
      </c>
      <c r="E447" s="2">
        <v>39.99</v>
      </c>
      <c r="F447" s="3">
        <v>0.05</v>
      </c>
      <c r="G447" s="2">
        <f t="shared" si="6"/>
        <v>37.990499999999997</v>
      </c>
      <c r="H447" t="s">
        <v>25</v>
      </c>
      <c r="I447" s="2">
        <v>21.994500000000002</v>
      </c>
      <c r="J447" s="2">
        <v>15.995999999999995</v>
      </c>
      <c r="K447" s="4" t="s">
        <v>4</v>
      </c>
      <c r="L447" s="5">
        <v>75</v>
      </c>
    </row>
    <row r="448" spans="1:12" x14ac:dyDescent="0.25">
      <c r="A448" s="1">
        <v>44631</v>
      </c>
      <c r="B448" t="s">
        <v>34</v>
      </c>
      <c r="C448" t="s">
        <v>1</v>
      </c>
      <c r="D448" t="s">
        <v>2</v>
      </c>
      <c r="E448" s="2">
        <v>29.99</v>
      </c>
      <c r="F448" s="3">
        <v>0.1</v>
      </c>
      <c r="G448" s="2">
        <f t="shared" si="6"/>
        <v>26.991</v>
      </c>
      <c r="H448" t="s">
        <v>3</v>
      </c>
      <c r="I448" s="2">
        <v>0</v>
      </c>
      <c r="J448" s="2">
        <v>26.991</v>
      </c>
      <c r="K448" s="4" t="s">
        <v>4</v>
      </c>
      <c r="L448" s="5">
        <v>24</v>
      </c>
    </row>
    <row r="449" spans="1:12" x14ac:dyDescent="0.25">
      <c r="A449" s="1">
        <v>44636</v>
      </c>
      <c r="B449" t="s">
        <v>28</v>
      </c>
      <c r="C449" t="s">
        <v>1</v>
      </c>
      <c r="D449" t="s">
        <v>2</v>
      </c>
      <c r="E449" s="2">
        <v>19.989999999999998</v>
      </c>
      <c r="F449" s="3">
        <v>0.05</v>
      </c>
      <c r="G449" s="2">
        <f t="shared" si="6"/>
        <v>18.990499999999997</v>
      </c>
      <c r="H449" t="s">
        <v>14</v>
      </c>
      <c r="I449" s="2">
        <v>8.9954999999999998</v>
      </c>
      <c r="J449" s="2">
        <v>9.9949999999999974</v>
      </c>
      <c r="K449" s="4" t="s">
        <v>4</v>
      </c>
      <c r="L449" s="5">
        <v>44</v>
      </c>
    </row>
    <row r="450" spans="1:12" x14ac:dyDescent="0.25">
      <c r="A450" s="1">
        <v>44637</v>
      </c>
      <c r="B450" t="s">
        <v>34</v>
      </c>
      <c r="C450" t="s">
        <v>1</v>
      </c>
      <c r="D450" t="s">
        <v>2</v>
      </c>
      <c r="E450" s="2">
        <v>29.99</v>
      </c>
      <c r="F450" s="3">
        <v>0.15</v>
      </c>
      <c r="G450" s="2">
        <f t="shared" ref="G450:G513" si="7">E450*(1-F450)</f>
        <v>25.491499999999998</v>
      </c>
      <c r="H450" t="s">
        <v>3</v>
      </c>
      <c r="I450" s="2">
        <v>0</v>
      </c>
      <c r="J450" s="2">
        <v>25.491499999999998</v>
      </c>
      <c r="K450" s="4" t="s">
        <v>4</v>
      </c>
      <c r="L450" s="5">
        <v>48</v>
      </c>
    </row>
    <row r="451" spans="1:12" x14ac:dyDescent="0.25">
      <c r="A451" s="1">
        <v>44643</v>
      </c>
      <c r="B451" t="s">
        <v>0</v>
      </c>
      <c r="C451" t="s">
        <v>1</v>
      </c>
      <c r="D451" t="s">
        <v>2</v>
      </c>
      <c r="E451" s="2">
        <v>19.989999999999998</v>
      </c>
      <c r="F451" s="3">
        <v>0.1</v>
      </c>
      <c r="G451" s="2">
        <f t="shared" si="7"/>
        <v>17.991</v>
      </c>
      <c r="H451" t="s">
        <v>14</v>
      </c>
      <c r="I451" s="2">
        <v>8.9954999999999998</v>
      </c>
      <c r="J451" s="2">
        <v>8.9954999999999998</v>
      </c>
      <c r="K451" s="4">
        <v>4</v>
      </c>
      <c r="L451" s="5">
        <v>55</v>
      </c>
    </row>
    <row r="452" spans="1:12" x14ac:dyDescent="0.25">
      <c r="A452" s="1">
        <v>44645</v>
      </c>
      <c r="B452" t="s">
        <v>9</v>
      </c>
      <c r="C452" t="s">
        <v>1</v>
      </c>
      <c r="D452" t="s">
        <v>2</v>
      </c>
      <c r="E452" s="2">
        <v>29.99</v>
      </c>
      <c r="F452" s="3">
        <v>0</v>
      </c>
      <c r="G452" s="2">
        <f t="shared" si="7"/>
        <v>29.99</v>
      </c>
      <c r="H452" t="s">
        <v>10</v>
      </c>
      <c r="I452" s="2">
        <v>10.7964</v>
      </c>
      <c r="J452" s="2">
        <v>19.193599999999996</v>
      </c>
      <c r="K452" s="4">
        <v>5</v>
      </c>
      <c r="L452" s="5">
        <v>21</v>
      </c>
    </row>
    <row r="453" spans="1:12" x14ac:dyDescent="0.25">
      <c r="A453" s="1">
        <v>44645</v>
      </c>
      <c r="B453" t="s">
        <v>34</v>
      </c>
      <c r="C453" t="s">
        <v>1</v>
      </c>
      <c r="D453" t="s">
        <v>2</v>
      </c>
      <c r="E453" s="2">
        <v>29.99</v>
      </c>
      <c r="F453" s="3">
        <v>0.2</v>
      </c>
      <c r="G453" s="2">
        <f t="shared" si="7"/>
        <v>23.992000000000001</v>
      </c>
      <c r="H453" t="s">
        <v>8</v>
      </c>
      <c r="I453" s="2">
        <v>8.9969999999999999</v>
      </c>
      <c r="J453" s="2">
        <v>14.995000000000001</v>
      </c>
      <c r="K453" s="4" t="s">
        <v>4</v>
      </c>
      <c r="L453" s="5">
        <v>85</v>
      </c>
    </row>
    <row r="454" spans="1:12" x14ac:dyDescent="0.25">
      <c r="A454" s="1">
        <v>44650</v>
      </c>
      <c r="B454" t="s">
        <v>28</v>
      </c>
      <c r="C454" t="s">
        <v>1</v>
      </c>
      <c r="D454" t="s">
        <v>2</v>
      </c>
      <c r="E454" s="2">
        <v>19.989999999999998</v>
      </c>
      <c r="F454" s="3">
        <v>0.05</v>
      </c>
      <c r="G454" s="2">
        <f t="shared" si="7"/>
        <v>18.990499999999997</v>
      </c>
      <c r="H454" t="s">
        <v>14</v>
      </c>
      <c r="I454" s="2">
        <v>8.9954999999999998</v>
      </c>
      <c r="J454" s="2">
        <v>9.9949999999999974</v>
      </c>
      <c r="K454" s="4">
        <v>5</v>
      </c>
      <c r="L454" s="5">
        <v>92</v>
      </c>
    </row>
    <row r="455" spans="1:12" x14ac:dyDescent="0.25">
      <c r="A455" s="1">
        <v>44655</v>
      </c>
      <c r="B455" t="s">
        <v>9</v>
      </c>
      <c r="C455" t="s">
        <v>1</v>
      </c>
      <c r="D455" t="s">
        <v>2</v>
      </c>
      <c r="E455" s="2">
        <v>29.99</v>
      </c>
      <c r="F455" s="3">
        <v>0.2</v>
      </c>
      <c r="G455" s="2">
        <f t="shared" si="7"/>
        <v>23.992000000000001</v>
      </c>
      <c r="H455" t="s">
        <v>18</v>
      </c>
      <c r="I455" s="2">
        <v>4.4984999999999999</v>
      </c>
      <c r="J455" s="2">
        <v>19.493500000000001</v>
      </c>
      <c r="K455" s="4">
        <v>4.5</v>
      </c>
      <c r="L455" s="5">
        <v>81</v>
      </c>
    </row>
    <row r="456" spans="1:12" x14ac:dyDescent="0.25">
      <c r="A456" s="1">
        <v>44655</v>
      </c>
      <c r="B456" t="s">
        <v>0</v>
      </c>
      <c r="C456" t="s">
        <v>1</v>
      </c>
      <c r="D456" t="s">
        <v>2</v>
      </c>
      <c r="E456" s="2">
        <v>19.989999999999998</v>
      </c>
      <c r="F456" s="3">
        <v>0</v>
      </c>
      <c r="G456" s="2">
        <f t="shared" si="7"/>
        <v>19.989999999999998</v>
      </c>
      <c r="H456" t="s">
        <v>25</v>
      </c>
      <c r="I456" s="2">
        <v>8.7956000000000003</v>
      </c>
      <c r="J456" s="2">
        <v>11.194399999999998</v>
      </c>
      <c r="K456" s="4" t="s">
        <v>4</v>
      </c>
      <c r="L456" s="5">
        <v>39</v>
      </c>
    </row>
    <row r="457" spans="1:12" x14ac:dyDescent="0.25">
      <c r="A457" s="1">
        <v>44657</v>
      </c>
      <c r="B457" t="s">
        <v>9</v>
      </c>
      <c r="C457" t="s">
        <v>1</v>
      </c>
      <c r="D457" t="s">
        <v>2</v>
      </c>
      <c r="E457" s="2">
        <v>29.99</v>
      </c>
      <c r="F457" s="3">
        <v>0.1</v>
      </c>
      <c r="G457" s="2">
        <f t="shared" si="7"/>
        <v>26.991</v>
      </c>
      <c r="H457" t="s">
        <v>10</v>
      </c>
      <c r="I457" s="2">
        <v>11.696099999999999</v>
      </c>
      <c r="J457" s="2">
        <v>15.2949</v>
      </c>
      <c r="K457" s="4" t="s">
        <v>4</v>
      </c>
      <c r="L457" s="5">
        <v>86</v>
      </c>
    </row>
    <row r="458" spans="1:12" x14ac:dyDescent="0.25">
      <c r="A458" s="1">
        <v>44662</v>
      </c>
      <c r="B458" t="s">
        <v>28</v>
      </c>
      <c r="C458" t="s">
        <v>1</v>
      </c>
      <c r="D458" t="s">
        <v>2</v>
      </c>
      <c r="E458" s="2">
        <v>19.989999999999998</v>
      </c>
      <c r="F458" s="3">
        <v>0.2</v>
      </c>
      <c r="G458" s="2">
        <f t="shared" si="7"/>
        <v>15.991999999999999</v>
      </c>
      <c r="H458" t="s">
        <v>10</v>
      </c>
      <c r="I458" s="2">
        <v>5.996999999999999</v>
      </c>
      <c r="J458" s="2">
        <v>9.995000000000001</v>
      </c>
      <c r="K458" s="4" t="s">
        <v>4</v>
      </c>
      <c r="L458" s="5">
        <v>67</v>
      </c>
    </row>
    <row r="459" spans="1:12" x14ac:dyDescent="0.25">
      <c r="A459" s="1">
        <v>44664</v>
      </c>
      <c r="B459" t="s">
        <v>0</v>
      </c>
      <c r="C459" t="s">
        <v>1</v>
      </c>
      <c r="D459" t="s">
        <v>2</v>
      </c>
      <c r="E459" s="2">
        <v>19.989999999999998</v>
      </c>
      <c r="F459" s="3">
        <v>0.15</v>
      </c>
      <c r="G459" s="2">
        <f t="shared" si="7"/>
        <v>16.991499999999998</v>
      </c>
      <c r="H459" t="s">
        <v>10</v>
      </c>
      <c r="I459" s="2">
        <v>5.996999999999999</v>
      </c>
      <c r="J459" s="2">
        <v>10.994499999999999</v>
      </c>
      <c r="K459" s="4" t="s">
        <v>4</v>
      </c>
      <c r="L459" s="5">
        <v>19</v>
      </c>
    </row>
    <row r="460" spans="1:12" x14ac:dyDescent="0.25">
      <c r="A460" s="1">
        <v>44667</v>
      </c>
      <c r="B460" t="s">
        <v>0</v>
      </c>
      <c r="C460" t="s">
        <v>1</v>
      </c>
      <c r="D460" t="s">
        <v>2</v>
      </c>
      <c r="E460" s="2">
        <v>19.989999999999998</v>
      </c>
      <c r="F460" s="3">
        <v>0.05</v>
      </c>
      <c r="G460" s="2">
        <f t="shared" si="7"/>
        <v>18.990499999999997</v>
      </c>
      <c r="H460" t="s">
        <v>18</v>
      </c>
      <c r="I460" s="2">
        <v>2.3987999999999996</v>
      </c>
      <c r="J460" s="2">
        <v>16.591699999999996</v>
      </c>
      <c r="K460" s="4" t="s">
        <v>4</v>
      </c>
      <c r="L460" s="5">
        <v>45</v>
      </c>
    </row>
    <row r="461" spans="1:12" x14ac:dyDescent="0.25">
      <c r="A461" s="1">
        <v>44669</v>
      </c>
      <c r="B461" t="s">
        <v>0</v>
      </c>
      <c r="C461" t="s">
        <v>1</v>
      </c>
      <c r="D461" t="s">
        <v>2</v>
      </c>
      <c r="E461" s="2">
        <v>19.989999999999998</v>
      </c>
      <c r="F461" s="3">
        <v>0.2</v>
      </c>
      <c r="G461" s="2">
        <f t="shared" si="7"/>
        <v>15.991999999999999</v>
      </c>
      <c r="H461" t="s">
        <v>10</v>
      </c>
      <c r="I461" s="2">
        <v>7.1963999999999988</v>
      </c>
      <c r="J461" s="2">
        <v>8.7956000000000003</v>
      </c>
      <c r="K461" s="4" t="s">
        <v>4</v>
      </c>
      <c r="L461" s="5">
        <v>56</v>
      </c>
    </row>
    <row r="462" spans="1:12" x14ac:dyDescent="0.25">
      <c r="A462" s="1">
        <v>44691</v>
      </c>
      <c r="B462" t="s">
        <v>0</v>
      </c>
      <c r="C462" t="s">
        <v>1</v>
      </c>
      <c r="D462" t="s">
        <v>2</v>
      </c>
      <c r="E462" s="2">
        <v>19.989999999999998</v>
      </c>
      <c r="F462" s="3">
        <v>0.15</v>
      </c>
      <c r="G462" s="2">
        <f t="shared" si="7"/>
        <v>16.991499999999998</v>
      </c>
      <c r="H462" t="s">
        <v>3</v>
      </c>
      <c r="I462" s="2">
        <v>0</v>
      </c>
      <c r="J462" s="2">
        <v>16.991499999999998</v>
      </c>
      <c r="K462" s="4">
        <v>4</v>
      </c>
      <c r="L462" s="5">
        <v>64</v>
      </c>
    </row>
    <row r="463" spans="1:12" x14ac:dyDescent="0.25">
      <c r="A463" s="1">
        <v>44691</v>
      </c>
      <c r="B463" t="s">
        <v>9</v>
      </c>
      <c r="C463" t="s">
        <v>1</v>
      </c>
      <c r="D463" t="s">
        <v>2</v>
      </c>
      <c r="E463" s="2">
        <v>29.99</v>
      </c>
      <c r="F463" s="3">
        <v>0.05</v>
      </c>
      <c r="G463" s="2">
        <f t="shared" si="7"/>
        <v>28.490499999999997</v>
      </c>
      <c r="H463" t="s">
        <v>18</v>
      </c>
      <c r="I463" s="2">
        <v>5.3982000000000001</v>
      </c>
      <c r="J463" s="2">
        <v>23.092299999999998</v>
      </c>
      <c r="K463" s="4" t="s">
        <v>4</v>
      </c>
      <c r="L463" s="5">
        <v>75</v>
      </c>
    </row>
    <row r="464" spans="1:12" x14ac:dyDescent="0.25">
      <c r="A464" s="1">
        <v>44692</v>
      </c>
      <c r="B464" t="s">
        <v>0</v>
      </c>
      <c r="C464" t="s">
        <v>1</v>
      </c>
      <c r="D464" t="s">
        <v>2</v>
      </c>
      <c r="E464" s="2">
        <v>19.989999999999998</v>
      </c>
      <c r="F464" s="3">
        <v>0.05</v>
      </c>
      <c r="G464" s="2">
        <f t="shared" si="7"/>
        <v>18.990499999999997</v>
      </c>
      <c r="H464" t="s">
        <v>3</v>
      </c>
      <c r="I464" s="2">
        <v>0</v>
      </c>
      <c r="J464" s="2">
        <v>18.990499999999997</v>
      </c>
      <c r="K464" s="4">
        <v>5</v>
      </c>
      <c r="L464" s="5">
        <v>66</v>
      </c>
    </row>
    <row r="465" spans="1:12" x14ac:dyDescent="0.25">
      <c r="A465" s="1">
        <v>44694</v>
      </c>
      <c r="B465" t="s">
        <v>33</v>
      </c>
      <c r="C465" t="s">
        <v>1</v>
      </c>
      <c r="D465" t="s">
        <v>2</v>
      </c>
      <c r="E465" s="2">
        <v>39.99</v>
      </c>
      <c r="F465" s="3">
        <v>0.15</v>
      </c>
      <c r="G465" s="2">
        <f t="shared" si="7"/>
        <v>33.991500000000002</v>
      </c>
      <c r="H465" t="s">
        <v>25</v>
      </c>
      <c r="I465" s="2">
        <v>19.795050000000003</v>
      </c>
      <c r="J465" s="2">
        <v>14.196449999999999</v>
      </c>
      <c r="K465" s="4" t="s">
        <v>4</v>
      </c>
      <c r="L465" s="5">
        <v>85</v>
      </c>
    </row>
    <row r="466" spans="1:12" x14ac:dyDescent="0.25">
      <c r="A466" s="1">
        <v>44694</v>
      </c>
      <c r="B466" t="s">
        <v>0</v>
      </c>
      <c r="C466" t="s">
        <v>1</v>
      </c>
      <c r="D466" t="s">
        <v>2</v>
      </c>
      <c r="E466" s="2">
        <v>19.989999999999998</v>
      </c>
      <c r="F466" s="3">
        <v>0.2</v>
      </c>
      <c r="G466" s="2">
        <f t="shared" si="7"/>
        <v>15.991999999999999</v>
      </c>
      <c r="H466" t="s">
        <v>14</v>
      </c>
      <c r="I466" s="2">
        <v>11.994</v>
      </c>
      <c r="J466" s="2">
        <v>3.9979999999999993</v>
      </c>
      <c r="K466" s="4" t="s">
        <v>4</v>
      </c>
      <c r="L466" s="5">
        <v>36</v>
      </c>
    </row>
    <row r="467" spans="1:12" x14ac:dyDescent="0.25">
      <c r="A467" s="1">
        <v>44700</v>
      </c>
      <c r="B467" t="s">
        <v>33</v>
      </c>
      <c r="C467" t="s">
        <v>1</v>
      </c>
      <c r="D467" t="s">
        <v>2</v>
      </c>
      <c r="E467" s="2">
        <v>39.99</v>
      </c>
      <c r="F467" s="3">
        <v>0.1</v>
      </c>
      <c r="G467" s="2">
        <f t="shared" si="7"/>
        <v>35.991</v>
      </c>
      <c r="H467" t="s">
        <v>25</v>
      </c>
      <c r="I467" s="2">
        <v>19.795050000000003</v>
      </c>
      <c r="J467" s="2">
        <v>16.195949999999996</v>
      </c>
      <c r="K467" s="4" t="s">
        <v>4</v>
      </c>
      <c r="L467" s="5">
        <v>53</v>
      </c>
    </row>
    <row r="468" spans="1:12" x14ac:dyDescent="0.25">
      <c r="A468" s="1">
        <v>44702</v>
      </c>
      <c r="B468" t="s">
        <v>0</v>
      </c>
      <c r="C468" t="s">
        <v>1</v>
      </c>
      <c r="D468" t="s">
        <v>2</v>
      </c>
      <c r="E468" s="2">
        <v>19.989999999999998</v>
      </c>
      <c r="F468" s="3">
        <v>0.1</v>
      </c>
      <c r="G468" s="2">
        <f t="shared" si="7"/>
        <v>17.991</v>
      </c>
      <c r="H468" t="s">
        <v>14</v>
      </c>
      <c r="I468" s="2">
        <v>10.994499999999999</v>
      </c>
      <c r="J468" s="2">
        <v>6.9965000000000011</v>
      </c>
      <c r="K468" s="4" t="s">
        <v>4</v>
      </c>
      <c r="L468" s="5">
        <v>98</v>
      </c>
    </row>
    <row r="469" spans="1:12" x14ac:dyDescent="0.25">
      <c r="A469" s="1">
        <v>44707</v>
      </c>
      <c r="B469" t="s">
        <v>0</v>
      </c>
      <c r="C469" t="s">
        <v>1</v>
      </c>
      <c r="D469" t="s">
        <v>2</v>
      </c>
      <c r="E469" s="2">
        <v>19.989999999999998</v>
      </c>
      <c r="F469" s="3">
        <v>0.05</v>
      </c>
      <c r="G469" s="2">
        <f t="shared" si="7"/>
        <v>18.990499999999997</v>
      </c>
      <c r="H469" t="s">
        <v>10</v>
      </c>
      <c r="I469" s="2">
        <v>7.1963999999999988</v>
      </c>
      <c r="J469" s="2">
        <v>11.794099999999998</v>
      </c>
      <c r="K469" s="4">
        <v>4.5</v>
      </c>
      <c r="L469" s="5">
        <v>87</v>
      </c>
    </row>
    <row r="470" spans="1:12" x14ac:dyDescent="0.25">
      <c r="A470" s="1">
        <v>44708</v>
      </c>
      <c r="B470" t="s">
        <v>28</v>
      </c>
      <c r="C470" t="s">
        <v>1</v>
      </c>
      <c r="D470" t="s">
        <v>2</v>
      </c>
      <c r="E470" s="2">
        <v>19.989999999999998</v>
      </c>
      <c r="F470" s="3">
        <v>0.2</v>
      </c>
      <c r="G470" s="2">
        <f t="shared" si="7"/>
        <v>15.991999999999999</v>
      </c>
      <c r="H470" t="s">
        <v>8</v>
      </c>
      <c r="I470" s="2">
        <v>5.4972499999999993</v>
      </c>
      <c r="J470" s="2">
        <v>10.49475</v>
      </c>
      <c r="K470" s="4" t="s">
        <v>4</v>
      </c>
      <c r="L470" s="5">
        <v>74</v>
      </c>
    </row>
    <row r="471" spans="1:12" x14ac:dyDescent="0.25">
      <c r="A471" s="1">
        <v>44712</v>
      </c>
      <c r="B471" t="s">
        <v>9</v>
      </c>
      <c r="C471" t="s">
        <v>1</v>
      </c>
      <c r="D471" t="s">
        <v>2</v>
      </c>
      <c r="E471" s="2">
        <v>29.99</v>
      </c>
      <c r="F471" s="3">
        <v>0.1</v>
      </c>
      <c r="G471" s="2">
        <f t="shared" si="7"/>
        <v>26.991</v>
      </c>
      <c r="H471" t="s">
        <v>25</v>
      </c>
      <c r="I471" s="2">
        <v>19.793400000000002</v>
      </c>
      <c r="J471" s="2">
        <v>7.1975999999999978</v>
      </c>
      <c r="K471" s="4">
        <v>5</v>
      </c>
      <c r="L471" s="5">
        <v>22</v>
      </c>
    </row>
    <row r="472" spans="1:12" x14ac:dyDescent="0.25">
      <c r="A472" s="1">
        <v>44712</v>
      </c>
      <c r="B472" t="s">
        <v>28</v>
      </c>
      <c r="C472" t="s">
        <v>1</v>
      </c>
      <c r="D472" t="s">
        <v>2</v>
      </c>
      <c r="E472" s="2">
        <v>19.989999999999998</v>
      </c>
      <c r="F472" s="3">
        <v>0.2</v>
      </c>
      <c r="G472" s="2">
        <f t="shared" si="7"/>
        <v>15.991999999999999</v>
      </c>
      <c r="H472" t="s">
        <v>18</v>
      </c>
      <c r="I472" s="2">
        <v>3.8980499999999991</v>
      </c>
      <c r="J472" s="2">
        <v>12.09395</v>
      </c>
      <c r="K472" s="4" t="s">
        <v>4</v>
      </c>
      <c r="L472" s="5">
        <v>98</v>
      </c>
    </row>
    <row r="473" spans="1:12" x14ac:dyDescent="0.25">
      <c r="A473" s="1">
        <v>44717</v>
      </c>
      <c r="B473" t="s">
        <v>9</v>
      </c>
      <c r="C473" t="s">
        <v>1</v>
      </c>
      <c r="D473" t="s">
        <v>2</v>
      </c>
      <c r="E473" s="2">
        <v>29.99</v>
      </c>
      <c r="F473" s="3">
        <v>0.15</v>
      </c>
      <c r="G473" s="2">
        <f t="shared" si="7"/>
        <v>25.491499999999998</v>
      </c>
      <c r="H473" t="s">
        <v>25</v>
      </c>
      <c r="I473" s="2">
        <v>18.14395</v>
      </c>
      <c r="J473" s="2">
        <v>7.3475499999999982</v>
      </c>
      <c r="K473" s="4" t="s">
        <v>4</v>
      </c>
      <c r="L473" s="5">
        <v>75</v>
      </c>
    </row>
    <row r="474" spans="1:12" x14ac:dyDescent="0.25">
      <c r="A474" s="1">
        <v>44720</v>
      </c>
      <c r="B474" t="s">
        <v>0</v>
      </c>
      <c r="C474" t="s">
        <v>1</v>
      </c>
      <c r="D474" t="s">
        <v>2</v>
      </c>
      <c r="E474" s="2">
        <v>19.989999999999998</v>
      </c>
      <c r="F474" s="3">
        <v>0.05</v>
      </c>
      <c r="G474" s="2">
        <f t="shared" si="7"/>
        <v>18.990499999999997</v>
      </c>
      <c r="H474" t="s">
        <v>18</v>
      </c>
      <c r="I474" s="2">
        <v>2.3987999999999996</v>
      </c>
      <c r="J474" s="2">
        <v>16.591699999999996</v>
      </c>
      <c r="K474" s="4" t="s">
        <v>4</v>
      </c>
      <c r="L474" s="5">
        <v>19</v>
      </c>
    </row>
    <row r="475" spans="1:12" x14ac:dyDescent="0.25">
      <c r="A475" s="1">
        <v>44726</v>
      </c>
      <c r="B475" t="s">
        <v>9</v>
      </c>
      <c r="C475" t="s">
        <v>1</v>
      </c>
      <c r="D475" t="s">
        <v>2</v>
      </c>
      <c r="E475" s="2">
        <v>29.99</v>
      </c>
      <c r="F475" s="3">
        <v>0.1</v>
      </c>
      <c r="G475" s="2">
        <f t="shared" si="7"/>
        <v>26.991</v>
      </c>
      <c r="H475" t="s">
        <v>14</v>
      </c>
      <c r="I475" s="2">
        <v>16.494499999999999</v>
      </c>
      <c r="J475" s="2">
        <v>10.496500000000001</v>
      </c>
      <c r="K475" s="4">
        <v>5</v>
      </c>
      <c r="L475" s="5">
        <v>91</v>
      </c>
    </row>
    <row r="476" spans="1:12" x14ac:dyDescent="0.25">
      <c r="A476" s="1">
        <v>44732</v>
      </c>
      <c r="B476" t="s">
        <v>0</v>
      </c>
      <c r="C476" t="s">
        <v>1</v>
      </c>
      <c r="D476" t="s">
        <v>2</v>
      </c>
      <c r="E476" s="2">
        <v>19.989999999999998</v>
      </c>
      <c r="F476" s="3">
        <v>0.15</v>
      </c>
      <c r="G476" s="2">
        <f t="shared" si="7"/>
        <v>16.991499999999998</v>
      </c>
      <c r="H476" t="s">
        <v>8</v>
      </c>
      <c r="I476" s="2">
        <v>5.4972499999999993</v>
      </c>
      <c r="J476" s="2">
        <v>11.494249999999999</v>
      </c>
      <c r="K476" s="4" t="s">
        <v>4</v>
      </c>
      <c r="L476" s="5">
        <v>70</v>
      </c>
    </row>
    <row r="477" spans="1:12" x14ac:dyDescent="0.25">
      <c r="A477" s="1">
        <v>44740</v>
      </c>
      <c r="B477" t="s">
        <v>0</v>
      </c>
      <c r="C477" t="s">
        <v>1</v>
      </c>
      <c r="D477" t="s">
        <v>2</v>
      </c>
      <c r="E477" s="2">
        <v>19.989999999999998</v>
      </c>
      <c r="F477" s="3">
        <v>0.15</v>
      </c>
      <c r="G477" s="2">
        <f t="shared" si="7"/>
        <v>16.991499999999998</v>
      </c>
      <c r="H477" t="s">
        <v>8</v>
      </c>
      <c r="I477" s="2">
        <v>5.9969999999999999</v>
      </c>
      <c r="J477" s="2">
        <v>10.994499999999999</v>
      </c>
      <c r="K477" s="4">
        <v>5</v>
      </c>
      <c r="L477" s="5">
        <v>58</v>
      </c>
    </row>
    <row r="478" spans="1:12" x14ac:dyDescent="0.25">
      <c r="A478" s="1">
        <v>44745</v>
      </c>
      <c r="B478" t="s">
        <v>34</v>
      </c>
      <c r="C478" t="s">
        <v>1</v>
      </c>
      <c r="D478" t="s">
        <v>2</v>
      </c>
      <c r="E478" s="2">
        <v>29.99</v>
      </c>
      <c r="F478" s="3">
        <v>0.2</v>
      </c>
      <c r="G478" s="2">
        <f t="shared" si="7"/>
        <v>23.992000000000001</v>
      </c>
      <c r="H478" t="s">
        <v>3</v>
      </c>
      <c r="I478" s="2">
        <v>0</v>
      </c>
      <c r="J478" s="2">
        <v>23.992000000000001</v>
      </c>
      <c r="K478" s="4" t="s">
        <v>4</v>
      </c>
      <c r="L478" s="5">
        <v>78</v>
      </c>
    </row>
    <row r="479" spans="1:12" x14ac:dyDescent="0.25">
      <c r="A479" s="1">
        <v>44754</v>
      </c>
      <c r="B479" t="s">
        <v>28</v>
      </c>
      <c r="C479" t="s">
        <v>1</v>
      </c>
      <c r="D479" t="s">
        <v>2</v>
      </c>
      <c r="E479" s="2">
        <v>19.989999999999998</v>
      </c>
      <c r="F479" s="3">
        <v>0</v>
      </c>
      <c r="G479" s="2">
        <f t="shared" si="7"/>
        <v>19.989999999999998</v>
      </c>
      <c r="H479" t="s">
        <v>25</v>
      </c>
      <c r="I479" s="2">
        <v>13.1934</v>
      </c>
      <c r="J479" s="2">
        <v>6.796599999999998</v>
      </c>
      <c r="K479" s="4" t="s">
        <v>4</v>
      </c>
      <c r="L479" s="5">
        <v>98</v>
      </c>
    </row>
    <row r="480" spans="1:12" x14ac:dyDescent="0.25">
      <c r="A480" s="1">
        <v>44756</v>
      </c>
      <c r="B480" t="s">
        <v>28</v>
      </c>
      <c r="C480" t="s">
        <v>1</v>
      </c>
      <c r="D480" t="s">
        <v>2</v>
      </c>
      <c r="E480" s="2">
        <v>19.989999999999998</v>
      </c>
      <c r="F480" s="3">
        <v>0.15</v>
      </c>
      <c r="G480" s="2">
        <f t="shared" si="7"/>
        <v>16.991499999999998</v>
      </c>
      <c r="H480" t="s">
        <v>18</v>
      </c>
      <c r="I480" s="2">
        <v>3.5981999999999994</v>
      </c>
      <c r="J480" s="2">
        <v>13.3933</v>
      </c>
      <c r="K480" s="4">
        <v>4</v>
      </c>
      <c r="L480" s="5">
        <v>74</v>
      </c>
    </row>
    <row r="481" spans="1:12" x14ac:dyDescent="0.25">
      <c r="A481" s="1">
        <v>44758</v>
      </c>
      <c r="B481" t="s">
        <v>0</v>
      </c>
      <c r="C481" t="s">
        <v>1</v>
      </c>
      <c r="D481" t="s">
        <v>2</v>
      </c>
      <c r="E481" s="2">
        <v>19.989999999999998</v>
      </c>
      <c r="F481" s="3">
        <v>0.15</v>
      </c>
      <c r="G481" s="2">
        <f t="shared" si="7"/>
        <v>16.991499999999998</v>
      </c>
      <c r="H481" t="s">
        <v>10</v>
      </c>
      <c r="I481" s="2">
        <v>5.3972999999999995</v>
      </c>
      <c r="J481" s="2">
        <v>11.594199999999999</v>
      </c>
      <c r="K481" s="4">
        <v>5</v>
      </c>
      <c r="L481" s="5">
        <v>19</v>
      </c>
    </row>
    <row r="482" spans="1:12" x14ac:dyDescent="0.25">
      <c r="A482" s="1">
        <v>44762</v>
      </c>
      <c r="B482" t="s">
        <v>9</v>
      </c>
      <c r="C482" t="s">
        <v>1</v>
      </c>
      <c r="D482" t="s">
        <v>2</v>
      </c>
      <c r="E482" s="2">
        <v>29.99</v>
      </c>
      <c r="F482" s="3">
        <v>0.15</v>
      </c>
      <c r="G482" s="2">
        <f t="shared" si="7"/>
        <v>25.491499999999998</v>
      </c>
      <c r="H482" t="s">
        <v>3</v>
      </c>
      <c r="I482" s="2">
        <v>0</v>
      </c>
      <c r="J482" s="2">
        <v>25.491499999999998</v>
      </c>
      <c r="K482" s="4">
        <v>4</v>
      </c>
      <c r="L482" s="5">
        <v>19</v>
      </c>
    </row>
    <row r="483" spans="1:12" x14ac:dyDescent="0.25">
      <c r="A483" s="1">
        <v>44764</v>
      </c>
      <c r="B483" t="s">
        <v>0</v>
      </c>
      <c r="C483" t="s">
        <v>1</v>
      </c>
      <c r="D483" t="s">
        <v>2</v>
      </c>
      <c r="E483" s="2">
        <v>19.989999999999998</v>
      </c>
      <c r="F483" s="3">
        <v>0.05</v>
      </c>
      <c r="G483" s="2">
        <f t="shared" si="7"/>
        <v>18.990499999999997</v>
      </c>
      <c r="H483" t="s">
        <v>3</v>
      </c>
      <c r="I483" s="2">
        <v>0</v>
      </c>
      <c r="J483" s="2">
        <v>18.990499999999997</v>
      </c>
      <c r="K483" s="4" t="s">
        <v>4</v>
      </c>
      <c r="L483" s="5">
        <v>26</v>
      </c>
    </row>
    <row r="484" spans="1:12" x14ac:dyDescent="0.25">
      <c r="A484" s="1">
        <v>44766</v>
      </c>
      <c r="B484" t="s">
        <v>33</v>
      </c>
      <c r="C484" t="s">
        <v>1</v>
      </c>
      <c r="D484" t="s">
        <v>2</v>
      </c>
      <c r="E484" s="2">
        <v>39.99</v>
      </c>
      <c r="F484" s="3">
        <v>0.05</v>
      </c>
      <c r="G484" s="2">
        <f t="shared" si="7"/>
        <v>37.990499999999997</v>
      </c>
      <c r="H484" t="s">
        <v>3</v>
      </c>
      <c r="I484" s="2">
        <v>0</v>
      </c>
      <c r="J484" s="2">
        <v>37.990499999999997</v>
      </c>
      <c r="K484" s="4" t="s">
        <v>4</v>
      </c>
      <c r="L484" s="5">
        <v>43</v>
      </c>
    </row>
    <row r="485" spans="1:12" x14ac:dyDescent="0.25">
      <c r="A485" s="1">
        <v>44771</v>
      </c>
      <c r="B485" t="s">
        <v>0</v>
      </c>
      <c r="C485" t="s">
        <v>1</v>
      </c>
      <c r="D485" t="s">
        <v>2</v>
      </c>
      <c r="E485" s="2">
        <v>19.989999999999998</v>
      </c>
      <c r="F485" s="3">
        <v>0.15</v>
      </c>
      <c r="G485" s="2">
        <f t="shared" si="7"/>
        <v>16.991499999999998</v>
      </c>
      <c r="H485" t="s">
        <v>14</v>
      </c>
      <c r="I485" s="2">
        <v>8.9954999999999998</v>
      </c>
      <c r="J485" s="2">
        <v>7.9959999999999987</v>
      </c>
      <c r="K485" s="4">
        <v>5</v>
      </c>
      <c r="L485" s="5">
        <v>93</v>
      </c>
    </row>
    <row r="486" spans="1:12" x14ac:dyDescent="0.25">
      <c r="A486" s="1">
        <v>44777</v>
      </c>
      <c r="B486" t="s">
        <v>33</v>
      </c>
      <c r="C486" t="s">
        <v>1</v>
      </c>
      <c r="D486" t="s">
        <v>2</v>
      </c>
      <c r="E486" s="2">
        <v>39.99</v>
      </c>
      <c r="F486" s="3">
        <v>0.2</v>
      </c>
      <c r="G486" s="2">
        <f t="shared" si="7"/>
        <v>31.992000000000004</v>
      </c>
      <c r="H486" t="s">
        <v>3</v>
      </c>
      <c r="I486" s="2">
        <v>0</v>
      </c>
      <c r="J486" s="2">
        <v>31.992000000000004</v>
      </c>
      <c r="K486" s="4">
        <v>4.5</v>
      </c>
      <c r="L486" s="5">
        <v>83</v>
      </c>
    </row>
    <row r="487" spans="1:12" x14ac:dyDescent="0.25">
      <c r="A487" s="1">
        <v>44778</v>
      </c>
      <c r="B487" t="s">
        <v>34</v>
      </c>
      <c r="C487" t="s">
        <v>1</v>
      </c>
      <c r="D487" t="s">
        <v>2</v>
      </c>
      <c r="E487" s="2">
        <v>29.99</v>
      </c>
      <c r="F487" s="3">
        <v>0.15</v>
      </c>
      <c r="G487" s="2">
        <f t="shared" si="7"/>
        <v>25.491499999999998</v>
      </c>
      <c r="H487" t="s">
        <v>3</v>
      </c>
      <c r="I487" s="2">
        <v>0</v>
      </c>
      <c r="J487" s="2">
        <v>25.491499999999998</v>
      </c>
      <c r="K487" s="4" t="s">
        <v>4</v>
      </c>
      <c r="L487" s="5">
        <v>94</v>
      </c>
    </row>
    <row r="488" spans="1:12" x14ac:dyDescent="0.25">
      <c r="A488" s="1">
        <v>44780</v>
      </c>
      <c r="B488" t="s">
        <v>28</v>
      </c>
      <c r="C488" t="s">
        <v>1</v>
      </c>
      <c r="D488" t="s">
        <v>2</v>
      </c>
      <c r="E488" s="2">
        <v>19.989999999999998</v>
      </c>
      <c r="F488" s="3">
        <v>0</v>
      </c>
      <c r="G488" s="2">
        <f t="shared" si="7"/>
        <v>19.989999999999998</v>
      </c>
      <c r="H488" t="s">
        <v>18</v>
      </c>
      <c r="I488" s="2">
        <v>3.5981999999999994</v>
      </c>
      <c r="J488" s="2">
        <v>16.3918</v>
      </c>
      <c r="K488" s="4" t="s">
        <v>4</v>
      </c>
      <c r="L488" s="5">
        <v>69</v>
      </c>
    </row>
    <row r="489" spans="1:12" x14ac:dyDescent="0.25">
      <c r="A489" s="1">
        <v>44783</v>
      </c>
      <c r="B489" t="s">
        <v>28</v>
      </c>
      <c r="C489" t="s">
        <v>1</v>
      </c>
      <c r="D489" t="s">
        <v>2</v>
      </c>
      <c r="E489" s="2">
        <v>19.989999999999998</v>
      </c>
      <c r="F489" s="3">
        <v>0.2</v>
      </c>
      <c r="G489" s="2">
        <f t="shared" si="7"/>
        <v>15.991999999999999</v>
      </c>
      <c r="H489" t="s">
        <v>8</v>
      </c>
      <c r="I489" s="2">
        <v>5.4972499999999993</v>
      </c>
      <c r="J489" s="2">
        <v>10.49475</v>
      </c>
      <c r="K489" s="4">
        <v>5</v>
      </c>
      <c r="L489" s="5">
        <v>47</v>
      </c>
    </row>
    <row r="490" spans="1:12" x14ac:dyDescent="0.25">
      <c r="A490" s="1">
        <v>44785</v>
      </c>
      <c r="B490" t="s">
        <v>28</v>
      </c>
      <c r="C490" t="s">
        <v>1</v>
      </c>
      <c r="D490" t="s">
        <v>2</v>
      </c>
      <c r="E490" s="2">
        <v>19.989999999999998</v>
      </c>
      <c r="F490" s="3">
        <v>0</v>
      </c>
      <c r="G490" s="2">
        <f t="shared" si="7"/>
        <v>19.989999999999998</v>
      </c>
      <c r="H490" t="s">
        <v>14</v>
      </c>
      <c r="I490" s="2">
        <v>10.994499999999999</v>
      </c>
      <c r="J490" s="2">
        <v>8.9954999999999998</v>
      </c>
      <c r="K490" s="4" t="s">
        <v>4</v>
      </c>
      <c r="L490" s="5">
        <v>25</v>
      </c>
    </row>
    <row r="491" spans="1:12" x14ac:dyDescent="0.25">
      <c r="A491" s="1">
        <v>44785</v>
      </c>
      <c r="B491" t="s">
        <v>9</v>
      </c>
      <c r="C491" t="s">
        <v>1</v>
      </c>
      <c r="D491" t="s">
        <v>2</v>
      </c>
      <c r="E491" s="2">
        <v>29.99</v>
      </c>
      <c r="F491" s="3">
        <v>0</v>
      </c>
      <c r="G491" s="2">
        <f t="shared" si="7"/>
        <v>29.99</v>
      </c>
      <c r="H491" t="s">
        <v>25</v>
      </c>
      <c r="I491" s="2">
        <v>18.14395</v>
      </c>
      <c r="J491" s="2">
        <v>11.846049999999998</v>
      </c>
      <c r="K491" s="4">
        <v>4.5</v>
      </c>
      <c r="L491" s="5">
        <v>99</v>
      </c>
    </row>
    <row r="492" spans="1:12" x14ac:dyDescent="0.25">
      <c r="A492" s="1">
        <v>44790</v>
      </c>
      <c r="B492" t="s">
        <v>34</v>
      </c>
      <c r="C492" t="s">
        <v>1</v>
      </c>
      <c r="D492" t="s">
        <v>2</v>
      </c>
      <c r="E492" s="2">
        <v>29.99</v>
      </c>
      <c r="F492" s="3">
        <v>0</v>
      </c>
      <c r="G492" s="2">
        <f t="shared" si="7"/>
        <v>29.99</v>
      </c>
      <c r="H492" t="s">
        <v>3</v>
      </c>
      <c r="I492" s="2">
        <v>0</v>
      </c>
      <c r="J492" s="2">
        <v>29.99</v>
      </c>
      <c r="K492" s="4" t="s">
        <v>4</v>
      </c>
      <c r="L492" s="5">
        <v>93</v>
      </c>
    </row>
    <row r="493" spans="1:12" x14ac:dyDescent="0.25">
      <c r="A493" s="1">
        <v>44796</v>
      </c>
      <c r="B493" t="s">
        <v>9</v>
      </c>
      <c r="C493" t="s">
        <v>1</v>
      </c>
      <c r="D493" t="s">
        <v>2</v>
      </c>
      <c r="E493" s="2">
        <v>29.99</v>
      </c>
      <c r="F493" s="3">
        <v>0.2</v>
      </c>
      <c r="G493" s="2">
        <f t="shared" si="7"/>
        <v>23.992000000000001</v>
      </c>
      <c r="H493" t="s">
        <v>25</v>
      </c>
      <c r="I493" s="2">
        <v>13.195600000000002</v>
      </c>
      <c r="J493" s="2">
        <v>10.796399999999998</v>
      </c>
      <c r="K493" s="4" t="s">
        <v>4</v>
      </c>
      <c r="L493" s="5">
        <v>64</v>
      </c>
    </row>
    <row r="494" spans="1:12" x14ac:dyDescent="0.25">
      <c r="A494" s="1">
        <v>44798</v>
      </c>
      <c r="B494" t="s">
        <v>28</v>
      </c>
      <c r="C494" t="s">
        <v>1</v>
      </c>
      <c r="D494" t="s">
        <v>2</v>
      </c>
      <c r="E494" s="2">
        <v>19.989999999999998</v>
      </c>
      <c r="F494" s="3">
        <v>0.15</v>
      </c>
      <c r="G494" s="2">
        <f t="shared" si="7"/>
        <v>16.991499999999998</v>
      </c>
      <c r="H494" t="s">
        <v>25</v>
      </c>
      <c r="I494" s="2">
        <v>13.1934</v>
      </c>
      <c r="J494" s="2">
        <v>3.798099999999998</v>
      </c>
      <c r="K494" s="4" t="s">
        <v>4</v>
      </c>
      <c r="L494" s="5">
        <v>50</v>
      </c>
    </row>
    <row r="495" spans="1:12" x14ac:dyDescent="0.25">
      <c r="A495" s="1">
        <v>44798</v>
      </c>
      <c r="B495" t="s">
        <v>9</v>
      </c>
      <c r="C495" t="s">
        <v>1</v>
      </c>
      <c r="D495" t="s">
        <v>2</v>
      </c>
      <c r="E495" s="2">
        <v>29.99</v>
      </c>
      <c r="F495" s="3">
        <v>0.15</v>
      </c>
      <c r="G495" s="2">
        <f t="shared" si="7"/>
        <v>25.491499999999998</v>
      </c>
      <c r="H495" t="s">
        <v>25</v>
      </c>
      <c r="I495" s="2">
        <v>13.195600000000002</v>
      </c>
      <c r="J495" s="2">
        <v>12.295899999999996</v>
      </c>
      <c r="K495" s="4" t="s">
        <v>4</v>
      </c>
      <c r="L495" s="5">
        <v>75</v>
      </c>
    </row>
    <row r="496" spans="1:12" x14ac:dyDescent="0.25">
      <c r="A496" s="1">
        <v>44799</v>
      </c>
      <c r="B496" t="s">
        <v>9</v>
      </c>
      <c r="C496" t="s">
        <v>1</v>
      </c>
      <c r="D496" t="s">
        <v>2</v>
      </c>
      <c r="E496" s="2">
        <v>29.99</v>
      </c>
      <c r="F496" s="3">
        <v>0</v>
      </c>
      <c r="G496" s="2">
        <f t="shared" si="7"/>
        <v>29.99</v>
      </c>
      <c r="H496" t="s">
        <v>3</v>
      </c>
      <c r="I496" s="2">
        <v>0</v>
      </c>
      <c r="J496" s="2">
        <v>29.99</v>
      </c>
      <c r="K496" s="4" t="s">
        <v>4</v>
      </c>
      <c r="L496" s="5">
        <v>63</v>
      </c>
    </row>
    <row r="497" spans="1:12" x14ac:dyDescent="0.25">
      <c r="A497" s="1">
        <v>44808</v>
      </c>
      <c r="B497" t="s">
        <v>9</v>
      </c>
      <c r="C497" t="s">
        <v>1</v>
      </c>
      <c r="D497" t="s">
        <v>2</v>
      </c>
      <c r="E497" s="2">
        <v>29.99</v>
      </c>
      <c r="F497" s="3">
        <v>0.1</v>
      </c>
      <c r="G497" s="2">
        <f t="shared" si="7"/>
        <v>26.991</v>
      </c>
      <c r="H497" t="s">
        <v>14</v>
      </c>
      <c r="I497" s="2">
        <v>14.994999999999999</v>
      </c>
      <c r="J497" s="2">
        <v>11.996</v>
      </c>
      <c r="K497" s="4" t="s">
        <v>4</v>
      </c>
      <c r="L497" s="5">
        <v>22</v>
      </c>
    </row>
    <row r="498" spans="1:12" x14ac:dyDescent="0.25">
      <c r="A498" s="1">
        <v>44809</v>
      </c>
      <c r="B498" t="s">
        <v>33</v>
      </c>
      <c r="C498" t="s">
        <v>1</v>
      </c>
      <c r="D498" t="s">
        <v>2</v>
      </c>
      <c r="E498" s="2">
        <v>39.99</v>
      </c>
      <c r="F498" s="3">
        <v>0.1</v>
      </c>
      <c r="G498" s="2">
        <f t="shared" si="7"/>
        <v>35.991</v>
      </c>
      <c r="H498" t="s">
        <v>8</v>
      </c>
      <c r="I498" s="2">
        <v>9.9975000000000005</v>
      </c>
      <c r="J498" s="2">
        <v>25.993499999999997</v>
      </c>
      <c r="K498" s="4">
        <v>4.5</v>
      </c>
      <c r="L498" s="5">
        <v>96</v>
      </c>
    </row>
    <row r="499" spans="1:12" x14ac:dyDescent="0.25">
      <c r="A499" s="1">
        <v>44820</v>
      </c>
      <c r="B499" t="s">
        <v>0</v>
      </c>
      <c r="C499" t="s">
        <v>1</v>
      </c>
      <c r="D499" t="s">
        <v>2</v>
      </c>
      <c r="E499" s="2">
        <v>19.989999999999998</v>
      </c>
      <c r="F499" s="3">
        <v>0</v>
      </c>
      <c r="G499" s="2">
        <f t="shared" si="7"/>
        <v>19.989999999999998</v>
      </c>
      <c r="H499" t="s">
        <v>18</v>
      </c>
      <c r="I499" s="2">
        <v>2.0989499999999994</v>
      </c>
      <c r="J499" s="2">
        <v>17.89105</v>
      </c>
      <c r="K499" s="4" t="s">
        <v>4</v>
      </c>
      <c r="L499" s="5">
        <v>21</v>
      </c>
    </row>
    <row r="500" spans="1:12" x14ac:dyDescent="0.25">
      <c r="A500" s="1">
        <v>44823</v>
      </c>
      <c r="B500" t="s">
        <v>9</v>
      </c>
      <c r="C500" t="s">
        <v>1</v>
      </c>
      <c r="D500" t="s">
        <v>2</v>
      </c>
      <c r="E500" s="2">
        <v>29.99</v>
      </c>
      <c r="F500" s="3">
        <v>0.05</v>
      </c>
      <c r="G500" s="2">
        <f t="shared" si="7"/>
        <v>28.490499999999997</v>
      </c>
      <c r="H500" t="s">
        <v>3</v>
      </c>
      <c r="I500" s="2">
        <v>0</v>
      </c>
      <c r="J500" s="2">
        <v>28.490499999999997</v>
      </c>
      <c r="K500" s="4" t="s">
        <v>4</v>
      </c>
      <c r="L500" s="5">
        <v>18</v>
      </c>
    </row>
    <row r="501" spans="1:12" x14ac:dyDescent="0.25">
      <c r="A501" s="1">
        <v>44827</v>
      </c>
      <c r="B501" t="s">
        <v>28</v>
      </c>
      <c r="C501" t="s">
        <v>1</v>
      </c>
      <c r="D501" t="s">
        <v>2</v>
      </c>
      <c r="E501" s="2">
        <v>19.989999999999998</v>
      </c>
      <c r="F501" s="3">
        <v>0.15</v>
      </c>
      <c r="G501" s="2">
        <f t="shared" si="7"/>
        <v>16.991499999999998</v>
      </c>
      <c r="H501" t="s">
        <v>18</v>
      </c>
      <c r="I501" s="2">
        <v>3.5981999999999994</v>
      </c>
      <c r="J501" s="2">
        <v>13.3933</v>
      </c>
      <c r="K501" s="4">
        <v>5</v>
      </c>
      <c r="L501" s="5">
        <v>75</v>
      </c>
    </row>
    <row r="502" spans="1:12" x14ac:dyDescent="0.25">
      <c r="A502" s="1">
        <v>44828</v>
      </c>
      <c r="B502" t="s">
        <v>9</v>
      </c>
      <c r="C502" t="s">
        <v>1</v>
      </c>
      <c r="D502" t="s">
        <v>2</v>
      </c>
      <c r="E502" s="2">
        <v>29.99</v>
      </c>
      <c r="F502" s="3">
        <v>0.2</v>
      </c>
      <c r="G502" s="2">
        <f t="shared" si="7"/>
        <v>23.992000000000001</v>
      </c>
      <c r="H502" t="s">
        <v>10</v>
      </c>
      <c r="I502" s="2">
        <v>7.1975999999999996</v>
      </c>
      <c r="J502" s="2">
        <v>16.794400000000003</v>
      </c>
      <c r="K502" s="4" t="s">
        <v>4</v>
      </c>
      <c r="L502" s="5">
        <v>80</v>
      </c>
    </row>
    <row r="503" spans="1:12" x14ac:dyDescent="0.25">
      <c r="A503" s="1">
        <v>44834</v>
      </c>
      <c r="B503" t="s">
        <v>28</v>
      </c>
      <c r="C503" t="s">
        <v>1</v>
      </c>
      <c r="D503" t="s">
        <v>2</v>
      </c>
      <c r="E503" s="2">
        <v>19.989999999999998</v>
      </c>
      <c r="F503" s="3">
        <v>0</v>
      </c>
      <c r="G503" s="2">
        <f t="shared" si="7"/>
        <v>19.989999999999998</v>
      </c>
      <c r="H503" t="s">
        <v>3</v>
      </c>
      <c r="I503" s="2">
        <v>0</v>
      </c>
      <c r="J503" s="2">
        <v>19.989999999999998</v>
      </c>
      <c r="K503" s="4">
        <v>4.5</v>
      </c>
      <c r="L503" s="5">
        <v>29</v>
      </c>
    </row>
    <row r="504" spans="1:12" x14ac:dyDescent="0.25">
      <c r="A504" s="1">
        <v>44837</v>
      </c>
      <c r="B504" t="s">
        <v>0</v>
      </c>
      <c r="C504" t="s">
        <v>1</v>
      </c>
      <c r="D504" t="s">
        <v>2</v>
      </c>
      <c r="E504" s="2">
        <v>19.989999999999998</v>
      </c>
      <c r="F504" s="3">
        <v>0.1</v>
      </c>
      <c r="G504" s="2">
        <f t="shared" si="7"/>
        <v>17.991</v>
      </c>
      <c r="H504" t="s">
        <v>10</v>
      </c>
      <c r="I504" s="2">
        <v>7.1963999999999988</v>
      </c>
      <c r="J504" s="2">
        <v>10.794600000000001</v>
      </c>
      <c r="K504" s="4">
        <v>4.5</v>
      </c>
      <c r="L504" s="5">
        <v>63</v>
      </c>
    </row>
    <row r="505" spans="1:12" x14ac:dyDescent="0.25">
      <c r="A505" s="1">
        <v>44839</v>
      </c>
      <c r="B505" t="s">
        <v>34</v>
      </c>
      <c r="C505" t="s">
        <v>1</v>
      </c>
      <c r="D505" t="s">
        <v>2</v>
      </c>
      <c r="E505" s="2">
        <v>29.99</v>
      </c>
      <c r="F505" s="3">
        <v>0.2</v>
      </c>
      <c r="G505" s="2">
        <f t="shared" si="7"/>
        <v>23.992000000000001</v>
      </c>
      <c r="H505" t="s">
        <v>18</v>
      </c>
      <c r="I505" s="2">
        <v>5.3982000000000001</v>
      </c>
      <c r="J505" s="2">
        <v>18.593800000000002</v>
      </c>
      <c r="K505" s="4" t="s">
        <v>4</v>
      </c>
      <c r="L505" s="5">
        <v>92</v>
      </c>
    </row>
    <row r="506" spans="1:12" x14ac:dyDescent="0.25">
      <c r="A506" s="1">
        <v>44841</v>
      </c>
      <c r="B506" t="s">
        <v>28</v>
      </c>
      <c r="C506" t="s">
        <v>1</v>
      </c>
      <c r="D506" t="s">
        <v>2</v>
      </c>
      <c r="E506" s="2">
        <v>19.989999999999998</v>
      </c>
      <c r="F506" s="3">
        <v>0.15</v>
      </c>
      <c r="G506" s="2">
        <f t="shared" si="7"/>
        <v>16.991499999999998</v>
      </c>
      <c r="H506" t="s">
        <v>8</v>
      </c>
      <c r="I506" s="2">
        <v>6.4967500000000005</v>
      </c>
      <c r="J506" s="2">
        <v>10.494749999999998</v>
      </c>
      <c r="K506" s="4" t="s">
        <v>4</v>
      </c>
      <c r="L506" s="5">
        <v>35</v>
      </c>
    </row>
    <row r="507" spans="1:12" x14ac:dyDescent="0.25">
      <c r="A507" s="1">
        <v>44842</v>
      </c>
      <c r="B507" t="s">
        <v>28</v>
      </c>
      <c r="C507" t="s">
        <v>1</v>
      </c>
      <c r="D507" t="s">
        <v>2</v>
      </c>
      <c r="E507" s="2">
        <v>19.989999999999998</v>
      </c>
      <c r="F507" s="3">
        <v>0.15</v>
      </c>
      <c r="G507" s="2">
        <f t="shared" si="7"/>
        <v>16.991499999999998</v>
      </c>
      <c r="H507" t="s">
        <v>14</v>
      </c>
      <c r="I507" s="2">
        <v>8.9954999999999998</v>
      </c>
      <c r="J507" s="2">
        <v>7.9959999999999987</v>
      </c>
      <c r="K507" s="4">
        <v>4.5</v>
      </c>
      <c r="L507" s="5">
        <v>99</v>
      </c>
    </row>
    <row r="508" spans="1:12" x14ac:dyDescent="0.25">
      <c r="A508" s="1">
        <v>44843</v>
      </c>
      <c r="B508" t="s">
        <v>9</v>
      </c>
      <c r="C508" t="s">
        <v>1</v>
      </c>
      <c r="D508" t="s">
        <v>2</v>
      </c>
      <c r="E508" s="2">
        <v>29.99</v>
      </c>
      <c r="F508" s="3">
        <v>0.15</v>
      </c>
      <c r="G508" s="2">
        <f t="shared" si="7"/>
        <v>25.491499999999998</v>
      </c>
      <c r="H508" t="s">
        <v>18</v>
      </c>
      <c r="I508" s="2">
        <v>5.8480499999999997</v>
      </c>
      <c r="J508" s="2">
        <v>19.643449999999998</v>
      </c>
      <c r="K508" s="4" t="s">
        <v>4</v>
      </c>
      <c r="L508" s="5">
        <v>19</v>
      </c>
    </row>
    <row r="509" spans="1:12" x14ac:dyDescent="0.25">
      <c r="A509" s="1">
        <v>44843</v>
      </c>
      <c r="B509" t="s">
        <v>9</v>
      </c>
      <c r="C509" t="s">
        <v>1</v>
      </c>
      <c r="D509" t="s">
        <v>2</v>
      </c>
      <c r="E509" s="2">
        <v>29.99</v>
      </c>
      <c r="F509" s="3">
        <v>0.1</v>
      </c>
      <c r="G509" s="2">
        <f t="shared" si="7"/>
        <v>26.991</v>
      </c>
      <c r="H509" t="s">
        <v>14</v>
      </c>
      <c r="I509" s="2">
        <v>14.994999999999999</v>
      </c>
      <c r="J509" s="2">
        <v>11.996</v>
      </c>
      <c r="K509" s="4" t="s">
        <v>4</v>
      </c>
      <c r="L509" s="5">
        <v>69</v>
      </c>
    </row>
    <row r="510" spans="1:12" x14ac:dyDescent="0.25">
      <c r="A510" s="1">
        <v>44849</v>
      </c>
      <c r="B510" t="s">
        <v>33</v>
      </c>
      <c r="C510" t="s">
        <v>1</v>
      </c>
      <c r="D510" t="s">
        <v>2</v>
      </c>
      <c r="E510" s="2">
        <v>39.99</v>
      </c>
      <c r="F510" s="3">
        <v>0.15</v>
      </c>
      <c r="G510" s="2">
        <f t="shared" si="7"/>
        <v>33.991500000000002</v>
      </c>
      <c r="H510" t="s">
        <v>8</v>
      </c>
      <c r="I510" s="2">
        <v>7.9980000000000002</v>
      </c>
      <c r="J510" s="2">
        <v>25.993500000000001</v>
      </c>
      <c r="K510" s="4" t="s">
        <v>4</v>
      </c>
      <c r="L510" s="5">
        <v>31</v>
      </c>
    </row>
    <row r="511" spans="1:12" x14ac:dyDescent="0.25">
      <c r="A511" s="1">
        <v>44860</v>
      </c>
      <c r="B511" t="s">
        <v>0</v>
      </c>
      <c r="C511" t="s">
        <v>1</v>
      </c>
      <c r="D511" t="s">
        <v>2</v>
      </c>
      <c r="E511" s="2">
        <v>19.989999999999998</v>
      </c>
      <c r="F511" s="3">
        <v>0.1</v>
      </c>
      <c r="G511" s="2">
        <f t="shared" si="7"/>
        <v>17.991</v>
      </c>
      <c r="H511" t="s">
        <v>25</v>
      </c>
      <c r="I511" s="2">
        <v>8.7956000000000003</v>
      </c>
      <c r="J511" s="2">
        <v>9.1953999999999994</v>
      </c>
      <c r="K511" s="4" t="s">
        <v>4</v>
      </c>
      <c r="L511" s="5">
        <v>53</v>
      </c>
    </row>
    <row r="512" spans="1:12" x14ac:dyDescent="0.25">
      <c r="A512" s="1">
        <v>44862</v>
      </c>
      <c r="B512" t="s">
        <v>28</v>
      </c>
      <c r="C512" t="s">
        <v>1</v>
      </c>
      <c r="D512" t="s">
        <v>2</v>
      </c>
      <c r="E512" s="2">
        <v>19.989999999999998</v>
      </c>
      <c r="F512" s="3">
        <v>0.1</v>
      </c>
      <c r="G512" s="2">
        <f t="shared" si="7"/>
        <v>17.991</v>
      </c>
      <c r="H512" t="s">
        <v>3</v>
      </c>
      <c r="I512" s="2">
        <v>0</v>
      </c>
      <c r="J512" s="2">
        <v>17.991</v>
      </c>
      <c r="K512" s="4" t="s">
        <v>4</v>
      </c>
      <c r="L512" s="5">
        <v>42</v>
      </c>
    </row>
    <row r="513" spans="1:12" x14ac:dyDescent="0.25">
      <c r="A513" s="1">
        <v>44869</v>
      </c>
      <c r="B513" t="s">
        <v>9</v>
      </c>
      <c r="C513" t="s">
        <v>1</v>
      </c>
      <c r="D513" t="s">
        <v>2</v>
      </c>
      <c r="E513" s="2">
        <v>29.99</v>
      </c>
      <c r="F513" s="3">
        <v>0</v>
      </c>
      <c r="G513" s="2">
        <f t="shared" si="7"/>
        <v>29.99</v>
      </c>
      <c r="H513" t="s">
        <v>18</v>
      </c>
      <c r="I513" s="2">
        <v>5.3982000000000001</v>
      </c>
      <c r="J513" s="2">
        <v>24.591799999999999</v>
      </c>
      <c r="K513" s="4" t="s">
        <v>4</v>
      </c>
      <c r="L513" s="5">
        <v>28</v>
      </c>
    </row>
    <row r="514" spans="1:12" x14ac:dyDescent="0.25">
      <c r="A514" s="1">
        <v>44875</v>
      </c>
      <c r="B514" t="s">
        <v>34</v>
      </c>
      <c r="C514" t="s">
        <v>1</v>
      </c>
      <c r="D514" t="s">
        <v>2</v>
      </c>
      <c r="E514" s="2">
        <v>29.99</v>
      </c>
      <c r="F514" s="3">
        <v>0.1</v>
      </c>
      <c r="G514" s="2">
        <f t="shared" ref="G514:G577" si="8">E514*(1-F514)</f>
        <v>26.991</v>
      </c>
      <c r="H514" t="s">
        <v>3</v>
      </c>
      <c r="I514" s="2">
        <v>0</v>
      </c>
      <c r="J514" s="2">
        <v>26.991</v>
      </c>
      <c r="K514" s="4" t="s">
        <v>4</v>
      </c>
      <c r="L514" s="5">
        <v>36</v>
      </c>
    </row>
    <row r="515" spans="1:12" x14ac:dyDescent="0.25">
      <c r="A515" s="1">
        <v>44876</v>
      </c>
      <c r="B515" t="s">
        <v>28</v>
      </c>
      <c r="C515" t="s">
        <v>1</v>
      </c>
      <c r="D515" t="s">
        <v>2</v>
      </c>
      <c r="E515" s="2">
        <v>19.989999999999998</v>
      </c>
      <c r="F515" s="3">
        <v>0.1</v>
      </c>
      <c r="G515" s="2">
        <f t="shared" si="8"/>
        <v>17.991</v>
      </c>
      <c r="H515" t="s">
        <v>25</v>
      </c>
      <c r="I515" s="2">
        <v>13.1934</v>
      </c>
      <c r="J515" s="2">
        <v>4.7975999999999992</v>
      </c>
      <c r="K515" s="4" t="s">
        <v>4</v>
      </c>
      <c r="L515" s="5">
        <v>91</v>
      </c>
    </row>
    <row r="516" spans="1:12" x14ac:dyDescent="0.25">
      <c r="A516" s="1">
        <v>44878</v>
      </c>
      <c r="B516" t="s">
        <v>34</v>
      </c>
      <c r="C516" t="s">
        <v>1</v>
      </c>
      <c r="D516" t="s">
        <v>2</v>
      </c>
      <c r="E516" s="2">
        <v>29.99</v>
      </c>
      <c r="F516" s="3">
        <v>0.15</v>
      </c>
      <c r="G516" s="2">
        <f t="shared" si="8"/>
        <v>25.491499999999998</v>
      </c>
      <c r="H516" t="s">
        <v>10</v>
      </c>
      <c r="I516" s="2">
        <v>8.9969999999999999</v>
      </c>
      <c r="J516" s="2">
        <v>16.494499999999999</v>
      </c>
      <c r="K516" s="4">
        <v>4.5</v>
      </c>
      <c r="L516" s="5">
        <v>59</v>
      </c>
    </row>
    <row r="517" spans="1:12" x14ac:dyDescent="0.25">
      <c r="A517" s="1">
        <v>44884</v>
      </c>
      <c r="B517" t="s">
        <v>34</v>
      </c>
      <c r="C517" t="s">
        <v>1</v>
      </c>
      <c r="D517" t="s">
        <v>2</v>
      </c>
      <c r="E517" s="2">
        <v>29.99</v>
      </c>
      <c r="F517" s="3">
        <v>0</v>
      </c>
      <c r="G517" s="2">
        <f t="shared" si="8"/>
        <v>29.99</v>
      </c>
      <c r="H517" t="s">
        <v>25</v>
      </c>
      <c r="I517" s="2">
        <v>18.14395</v>
      </c>
      <c r="J517" s="2">
        <v>11.846049999999998</v>
      </c>
      <c r="K517" s="4" t="s">
        <v>4</v>
      </c>
      <c r="L517" s="5">
        <v>59</v>
      </c>
    </row>
    <row r="518" spans="1:12" x14ac:dyDescent="0.25">
      <c r="A518" s="1">
        <v>44885</v>
      </c>
      <c r="B518" t="s">
        <v>9</v>
      </c>
      <c r="C518" t="s">
        <v>1</v>
      </c>
      <c r="D518" t="s">
        <v>2</v>
      </c>
      <c r="E518" s="2">
        <v>29.99</v>
      </c>
      <c r="F518" s="3">
        <v>0</v>
      </c>
      <c r="G518" s="2">
        <f t="shared" si="8"/>
        <v>29.99</v>
      </c>
      <c r="H518" t="s">
        <v>25</v>
      </c>
      <c r="I518" s="2">
        <v>18.14395</v>
      </c>
      <c r="J518" s="2">
        <v>11.846049999999998</v>
      </c>
      <c r="K518" s="4" t="s">
        <v>4</v>
      </c>
      <c r="L518" s="5">
        <v>23</v>
      </c>
    </row>
    <row r="519" spans="1:12" x14ac:dyDescent="0.25">
      <c r="A519" s="1">
        <v>44885</v>
      </c>
      <c r="B519" t="s">
        <v>34</v>
      </c>
      <c r="C519" t="s">
        <v>1</v>
      </c>
      <c r="D519" t="s">
        <v>2</v>
      </c>
      <c r="E519" s="2">
        <v>29.99</v>
      </c>
      <c r="F519" s="3">
        <v>0.1</v>
      </c>
      <c r="G519" s="2">
        <f t="shared" si="8"/>
        <v>26.991</v>
      </c>
      <c r="H519" t="s">
        <v>8</v>
      </c>
      <c r="I519" s="2">
        <v>7.4974999999999996</v>
      </c>
      <c r="J519" s="2">
        <v>19.493500000000001</v>
      </c>
      <c r="K519" s="4" t="s">
        <v>4</v>
      </c>
      <c r="L519" s="5">
        <v>40</v>
      </c>
    </row>
    <row r="520" spans="1:12" x14ac:dyDescent="0.25">
      <c r="A520" s="1">
        <v>44892</v>
      </c>
      <c r="B520" t="s">
        <v>34</v>
      </c>
      <c r="C520" t="s">
        <v>1</v>
      </c>
      <c r="D520" t="s">
        <v>2</v>
      </c>
      <c r="E520" s="2">
        <v>29.99</v>
      </c>
      <c r="F520" s="3">
        <v>0.1</v>
      </c>
      <c r="G520" s="2">
        <f t="shared" si="8"/>
        <v>26.991</v>
      </c>
      <c r="H520" t="s">
        <v>3</v>
      </c>
      <c r="I520" s="2">
        <v>0</v>
      </c>
      <c r="J520" s="2">
        <v>26.991</v>
      </c>
      <c r="K520" s="4">
        <v>5</v>
      </c>
      <c r="L520" s="5">
        <v>19</v>
      </c>
    </row>
    <row r="521" spans="1:12" x14ac:dyDescent="0.25">
      <c r="A521" s="1">
        <v>44899</v>
      </c>
      <c r="B521" t="s">
        <v>34</v>
      </c>
      <c r="C521" t="s">
        <v>1</v>
      </c>
      <c r="D521" t="s">
        <v>2</v>
      </c>
      <c r="E521" s="2">
        <v>29.99</v>
      </c>
      <c r="F521" s="3">
        <v>0</v>
      </c>
      <c r="G521" s="2">
        <f t="shared" si="8"/>
        <v>29.99</v>
      </c>
      <c r="H521" t="s">
        <v>18</v>
      </c>
      <c r="I521" s="2">
        <v>5.8480499999999997</v>
      </c>
      <c r="J521" s="2">
        <v>24.141949999999998</v>
      </c>
      <c r="K521" s="4">
        <v>4.5</v>
      </c>
      <c r="L521" s="5">
        <v>64</v>
      </c>
    </row>
    <row r="522" spans="1:12" x14ac:dyDescent="0.25">
      <c r="A522" s="1">
        <v>44908</v>
      </c>
      <c r="B522" t="s">
        <v>0</v>
      </c>
      <c r="C522" t="s">
        <v>1</v>
      </c>
      <c r="D522" t="s">
        <v>2</v>
      </c>
      <c r="E522" s="2">
        <v>19.989999999999998</v>
      </c>
      <c r="F522" s="3">
        <v>0.1</v>
      </c>
      <c r="G522" s="2">
        <f t="shared" si="8"/>
        <v>17.991</v>
      </c>
      <c r="H522" t="s">
        <v>25</v>
      </c>
      <c r="I522" s="2">
        <v>14.292850000000001</v>
      </c>
      <c r="J522" s="2">
        <v>3.6981499999999983</v>
      </c>
      <c r="K522" s="4" t="s">
        <v>4</v>
      </c>
      <c r="L522" s="5">
        <v>26</v>
      </c>
    </row>
    <row r="523" spans="1:12" x14ac:dyDescent="0.25">
      <c r="A523" s="1">
        <v>44915</v>
      </c>
      <c r="B523" t="s">
        <v>33</v>
      </c>
      <c r="C523" t="s">
        <v>1</v>
      </c>
      <c r="D523" t="s">
        <v>2</v>
      </c>
      <c r="E523" s="2">
        <v>39.99</v>
      </c>
      <c r="F523" s="3">
        <v>0.15</v>
      </c>
      <c r="G523" s="2">
        <f t="shared" si="8"/>
        <v>33.991500000000002</v>
      </c>
      <c r="H523" t="s">
        <v>18</v>
      </c>
      <c r="I523" s="2">
        <v>5.9984999999999999</v>
      </c>
      <c r="J523" s="2">
        <v>27.993000000000002</v>
      </c>
      <c r="K523" s="4">
        <v>4.5</v>
      </c>
      <c r="L523" s="5">
        <v>81</v>
      </c>
    </row>
    <row r="524" spans="1:12" x14ac:dyDescent="0.25">
      <c r="A524" s="1">
        <v>44922</v>
      </c>
      <c r="B524" t="s">
        <v>28</v>
      </c>
      <c r="C524" t="s">
        <v>1</v>
      </c>
      <c r="D524" t="s">
        <v>2</v>
      </c>
      <c r="E524" s="2">
        <v>19.989999999999998</v>
      </c>
      <c r="F524" s="3">
        <v>0</v>
      </c>
      <c r="G524" s="2">
        <f t="shared" si="8"/>
        <v>19.989999999999998</v>
      </c>
      <c r="H524" t="s">
        <v>8</v>
      </c>
      <c r="I524" s="2">
        <v>4.9974999999999996</v>
      </c>
      <c r="J524" s="2">
        <v>14.9925</v>
      </c>
      <c r="K524" s="4" t="s">
        <v>4</v>
      </c>
      <c r="L524" s="5">
        <v>39</v>
      </c>
    </row>
    <row r="525" spans="1:12" x14ac:dyDescent="0.25">
      <c r="A525" s="1">
        <v>44924</v>
      </c>
      <c r="B525" t="s">
        <v>0</v>
      </c>
      <c r="C525" t="s">
        <v>1</v>
      </c>
      <c r="D525" t="s">
        <v>2</v>
      </c>
      <c r="E525" s="2">
        <v>19.989999999999998</v>
      </c>
      <c r="F525" s="3">
        <v>0.15</v>
      </c>
      <c r="G525" s="2">
        <f t="shared" si="8"/>
        <v>16.991499999999998</v>
      </c>
      <c r="H525" t="s">
        <v>10</v>
      </c>
      <c r="I525" s="2">
        <v>6.5966999999999985</v>
      </c>
      <c r="J525" s="2">
        <v>10.3948</v>
      </c>
      <c r="K525" s="4" t="s">
        <v>4</v>
      </c>
      <c r="L525" s="5">
        <v>51</v>
      </c>
    </row>
    <row r="526" spans="1:12" x14ac:dyDescent="0.25">
      <c r="A526" s="1">
        <v>44925</v>
      </c>
      <c r="B526" t="s">
        <v>0</v>
      </c>
      <c r="C526" t="s">
        <v>1</v>
      </c>
      <c r="D526" t="s">
        <v>2</v>
      </c>
      <c r="E526" s="2">
        <v>19.989999999999998</v>
      </c>
      <c r="F526" s="3">
        <v>0.05</v>
      </c>
      <c r="G526" s="2">
        <f t="shared" si="8"/>
        <v>18.990499999999997</v>
      </c>
      <c r="H526" t="s">
        <v>8</v>
      </c>
      <c r="I526" s="2">
        <v>4.9974999999999996</v>
      </c>
      <c r="J526" s="2">
        <v>13.992999999999999</v>
      </c>
      <c r="K526" s="4" t="s">
        <v>4</v>
      </c>
      <c r="L526" s="5">
        <v>74</v>
      </c>
    </row>
    <row r="527" spans="1:12" x14ac:dyDescent="0.25">
      <c r="A527" s="1">
        <v>44928</v>
      </c>
      <c r="B527" t="s">
        <v>28</v>
      </c>
      <c r="C527" t="s">
        <v>1</v>
      </c>
      <c r="D527" t="s">
        <v>2</v>
      </c>
      <c r="E527" s="2">
        <v>19.989999999999998</v>
      </c>
      <c r="F527" s="3">
        <v>0</v>
      </c>
      <c r="G527" s="2">
        <f t="shared" si="8"/>
        <v>19.989999999999998</v>
      </c>
      <c r="H527" t="s">
        <v>10</v>
      </c>
      <c r="I527" s="2">
        <v>4.7975999999999992</v>
      </c>
      <c r="J527" s="2">
        <v>15.192399999999999</v>
      </c>
      <c r="K527" s="4">
        <v>5</v>
      </c>
      <c r="L527" s="5">
        <v>81</v>
      </c>
    </row>
    <row r="528" spans="1:12" x14ac:dyDescent="0.25">
      <c r="A528" s="1">
        <v>44940</v>
      </c>
      <c r="B528" t="s">
        <v>28</v>
      </c>
      <c r="C528" t="s">
        <v>1</v>
      </c>
      <c r="D528" t="s">
        <v>2</v>
      </c>
      <c r="E528" s="2">
        <v>19.989999999999998</v>
      </c>
      <c r="F528" s="3">
        <v>0.15</v>
      </c>
      <c r="G528" s="2">
        <f t="shared" si="8"/>
        <v>16.991499999999998</v>
      </c>
      <c r="H528" t="s">
        <v>10</v>
      </c>
      <c r="I528" s="2">
        <v>5.996999999999999</v>
      </c>
      <c r="J528" s="2">
        <v>10.994499999999999</v>
      </c>
      <c r="K528" s="4" t="s">
        <v>4</v>
      </c>
      <c r="L528" s="5">
        <v>87</v>
      </c>
    </row>
    <row r="529" spans="1:12" x14ac:dyDescent="0.25">
      <c r="A529" s="1">
        <v>44941</v>
      </c>
      <c r="B529" t="s">
        <v>33</v>
      </c>
      <c r="C529" t="s">
        <v>1</v>
      </c>
      <c r="D529" t="s">
        <v>2</v>
      </c>
      <c r="E529" s="2">
        <v>39.99</v>
      </c>
      <c r="F529" s="3">
        <v>0.1</v>
      </c>
      <c r="G529" s="2">
        <f t="shared" si="8"/>
        <v>35.991</v>
      </c>
      <c r="H529" t="s">
        <v>10</v>
      </c>
      <c r="I529" s="2">
        <v>10.7973</v>
      </c>
      <c r="J529" s="2">
        <v>25.1937</v>
      </c>
      <c r="K529" s="4">
        <v>4</v>
      </c>
      <c r="L529" s="5">
        <v>72</v>
      </c>
    </row>
    <row r="530" spans="1:12" x14ac:dyDescent="0.25">
      <c r="A530" s="1">
        <v>44945</v>
      </c>
      <c r="B530" t="s">
        <v>9</v>
      </c>
      <c r="C530" t="s">
        <v>1</v>
      </c>
      <c r="D530" t="s">
        <v>2</v>
      </c>
      <c r="E530" s="2">
        <v>29.99</v>
      </c>
      <c r="F530" s="3">
        <v>0.2</v>
      </c>
      <c r="G530" s="2">
        <f t="shared" si="8"/>
        <v>23.992000000000001</v>
      </c>
      <c r="H530" t="s">
        <v>10</v>
      </c>
      <c r="I530" s="2">
        <v>10.7964</v>
      </c>
      <c r="J530" s="2">
        <v>13.195600000000001</v>
      </c>
      <c r="K530" s="4">
        <v>4</v>
      </c>
      <c r="L530" s="5">
        <v>50</v>
      </c>
    </row>
    <row r="531" spans="1:12" x14ac:dyDescent="0.25">
      <c r="A531" s="1">
        <v>44949</v>
      </c>
      <c r="B531" t="s">
        <v>34</v>
      </c>
      <c r="C531" t="s">
        <v>1</v>
      </c>
      <c r="D531" t="s">
        <v>2</v>
      </c>
      <c r="E531" s="2">
        <v>29.99</v>
      </c>
      <c r="F531" s="3">
        <v>0.15</v>
      </c>
      <c r="G531" s="2">
        <f t="shared" si="8"/>
        <v>25.491499999999998</v>
      </c>
      <c r="H531" t="s">
        <v>8</v>
      </c>
      <c r="I531" s="2">
        <v>5.2482499999999996</v>
      </c>
      <c r="J531" s="2">
        <v>20.24325</v>
      </c>
      <c r="K531" s="4" t="s">
        <v>4</v>
      </c>
      <c r="L531" s="5">
        <v>90</v>
      </c>
    </row>
    <row r="532" spans="1:12" x14ac:dyDescent="0.25">
      <c r="A532" s="1">
        <v>44958</v>
      </c>
      <c r="B532" t="s">
        <v>33</v>
      </c>
      <c r="C532" t="s">
        <v>1</v>
      </c>
      <c r="D532" t="s">
        <v>2</v>
      </c>
      <c r="E532" s="2">
        <v>39.99</v>
      </c>
      <c r="F532" s="3">
        <v>0</v>
      </c>
      <c r="G532" s="2">
        <f t="shared" si="8"/>
        <v>39.99</v>
      </c>
      <c r="H532" t="s">
        <v>14</v>
      </c>
      <c r="I532" s="2">
        <v>17.9955</v>
      </c>
      <c r="J532" s="2">
        <v>21.994500000000002</v>
      </c>
      <c r="K532" s="4" t="s">
        <v>4</v>
      </c>
      <c r="L532" s="5">
        <v>74</v>
      </c>
    </row>
    <row r="533" spans="1:12" x14ac:dyDescent="0.25">
      <c r="A533" s="1">
        <v>44961</v>
      </c>
      <c r="B533" t="s">
        <v>34</v>
      </c>
      <c r="C533" t="s">
        <v>1</v>
      </c>
      <c r="D533" t="s">
        <v>2</v>
      </c>
      <c r="E533" s="2">
        <v>29.99</v>
      </c>
      <c r="F533" s="3">
        <v>0.15</v>
      </c>
      <c r="G533" s="2">
        <f t="shared" si="8"/>
        <v>25.491499999999998</v>
      </c>
      <c r="H533" t="s">
        <v>25</v>
      </c>
      <c r="I533" s="2">
        <v>21.442850000000004</v>
      </c>
      <c r="J533" s="2">
        <v>4.048649999999995</v>
      </c>
      <c r="K533" s="4" t="s">
        <v>4</v>
      </c>
      <c r="L533" s="5">
        <v>52</v>
      </c>
    </row>
    <row r="534" spans="1:12" x14ac:dyDescent="0.25">
      <c r="A534" s="1">
        <v>44961</v>
      </c>
      <c r="B534" t="s">
        <v>0</v>
      </c>
      <c r="C534" t="s">
        <v>1</v>
      </c>
      <c r="D534" t="s">
        <v>2</v>
      </c>
      <c r="E534" s="2">
        <v>19.989999999999998</v>
      </c>
      <c r="F534" s="3">
        <v>0.2</v>
      </c>
      <c r="G534" s="2">
        <f t="shared" si="8"/>
        <v>15.991999999999999</v>
      </c>
      <c r="H534" t="s">
        <v>14</v>
      </c>
      <c r="I534" s="2">
        <v>8.9954999999999998</v>
      </c>
      <c r="J534" s="2">
        <v>6.9964999999999993</v>
      </c>
      <c r="K534" s="4">
        <v>4</v>
      </c>
      <c r="L534" s="5">
        <v>37</v>
      </c>
    </row>
    <row r="535" spans="1:12" x14ac:dyDescent="0.25">
      <c r="A535" s="1">
        <v>44964</v>
      </c>
      <c r="B535" t="s">
        <v>34</v>
      </c>
      <c r="C535" t="s">
        <v>1</v>
      </c>
      <c r="D535" t="s">
        <v>2</v>
      </c>
      <c r="E535" s="2">
        <v>29.99</v>
      </c>
      <c r="F535" s="3">
        <v>0.2</v>
      </c>
      <c r="G535" s="2">
        <f t="shared" si="8"/>
        <v>23.992000000000001</v>
      </c>
      <c r="H535" t="s">
        <v>14</v>
      </c>
      <c r="I535" s="2">
        <v>13.495499999999998</v>
      </c>
      <c r="J535" s="2">
        <v>10.496500000000003</v>
      </c>
      <c r="K535" s="4" t="s">
        <v>4</v>
      </c>
      <c r="L535" s="5">
        <v>53</v>
      </c>
    </row>
    <row r="536" spans="1:12" x14ac:dyDescent="0.25">
      <c r="A536" s="1">
        <v>44967</v>
      </c>
      <c r="B536" t="s">
        <v>33</v>
      </c>
      <c r="C536" t="s">
        <v>1</v>
      </c>
      <c r="D536" t="s">
        <v>2</v>
      </c>
      <c r="E536" s="2">
        <v>39.99</v>
      </c>
      <c r="F536" s="3">
        <v>0.1</v>
      </c>
      <c r="G536" s="2">
        <f t="shared" si="8"/>
        <v>35.991</v>
      </c>
      <c r="H536" t="s">
        <v>25</v>
      </c>
      <c r="I536" s="2">
        <v>19.795050000000003</v>
      </c>
      <c r="J536" s="2">
        <v>16.195949999999996</v>
      </c>
      <c r="K536" s="4" t="s">
        <v>4</v>
      </c>
      <c r="L536" s="5">
        <v>45</v>
      </c>
    </row>
    <row r="537" spans="1:12" x14ac:dyDescent="0.25">
      <c r="A537" s="1">
        <v>44972</v>
      </c>
      <c r="B537" t="s">
        <v>0</v>
      </c>
      <c r="C537" t="s">
        <v>1</v>
      </c>
      <c r="D537" t="s">
        <v>2</v>
      </c>
      <c r="E537" s="2">
        <v>19.989999999999998</v>
      </c>
      <c r="F537" s="3">
        <v>0.05</v>
      </c>
      <c r="G537" s="2">
        <f t="shared" si="8"/>
        <v>18.990499999999997</v>
      </c>
      <c r="H537" t="s">
        <v>14</v>
      </c>
      <c r="I537" s="2">
        <v>8.9954999999999998</v>
      </c>
      <c r="J537" s="2">
        <v>9.9949999999999974</v>
      </c>
      <c r="K537" s="4">
        <v>5</v>
      </c>
      <c r="L537" s="5">
        <v>75</v>
      </c>
    </row>
    <row r="538" spans="1:12" x14ac:dyDescent="0.25">
      <c r="A538" s="1">
        <v>44975</v>
      </c>
      <c r="B538" t="s">
        <v>34</v>
      </c>
      <c r="C538" t="s">
        <v>1</v>
      </c>
      <c r="D538" t="s">
        <v>2</v>
      </c>
      <c r="E538" s="2">
        <v>29.99</v>
      </c>
      <c r="F538" s="3">
        <v>0.2</v>
      </c>
      <c r="G538" s="2">
        <f t="shared" si="8"/>
        <v>23.992000000000001</v>
      </c>
      <c r="H538" t="s">
        <v>10</v>
      </c>
      <c r="I538" s="2">
        <v>7.1975999999999996</v>
      </c>
      <c r="J538" s="2">
        <v>16.794400000000003</v>
      </c>
      <c r="K538" s="4">
        <v>5</v>
      </c>
      <c r="L538" s="5">
        <v>34</v>
      </c>
    </row>
    <row r="539" spans="1:12" x14ac:dyDescent="0.25">
      <c r="A539" s="1">
        <v>44976</v>
      </c>
      <c r="B539" t="s">
        <v>34</v>
      </c>
      <c r="C539" t="s">
        <v>1</v>
      </c>
      <c r="D539" t="s">
        <v>2</v>
      </c>
      <c r="E539" s="2">
        <v>29.99</v>
      </c>
      <c r="F539" s="3">
        <v>0.15</v>
      </c>
      <c r="G539" s="2">
        <f t="shared" si="8"/>
        <v>25.491499999999998</v>
      </c>
      <c r="H539" t="s">
        <v>8</v>
      </c>
      <c r="I539" s="2">
        <v>8.9969999999999999</v>
      </c>
      <c r="J539" s="2">
        <v>16.494499999999999</v>
      </c>
      <c r="K539" s="4">
        <v>4.5</v>
      </c>
      <c r="L539" s="5">
        <v>31</v>
      </c>
    </row>
    <row r="540" spans="1:12" x14ac:dyDescent="0.25">
      <c r="A540" s="1">
        <v>44979</v>
      </c>
      <c r="B540" t="s">
        <v>28</v>
      </c>
      <c r="C540" t="s">
        <v>1</v>
      </c>
      <c r="D540" t="s">
        <v>2</v>
      </c>
      <c r="E540" s="2">
        <v>19.989999999999998</v>
      </c>
      <c r="F540" s="3">
        <v>0</v>
      </c>
      <c r="G540" s="2">
        <f t="shared" si="8"/>
        <v>19.989999999999998</v>
      </c>
      <c r="H540" t="s">
        <v>8</v>
      </c>
      <c r="I540" s="2">
        <v>3.9979999999999998</v>
      </c>
      <c r="J540" s="2">
        <v>15.991999999999999</v>
      </c>
      <c r="K540" s="4">
        <v>5</v>
      </c>
      <c r="L540" s="5">
        <v>74</v>
      </c>
    </row>
    <row r="541" spans="1:12" x14ac:dyDescent="0.25">
      <c r="A541" s="1">
        <v>44982</v>
      </c>
      <c r="B541" t="s">
        <v>33</v>
      </c>
      <c r="C541" t="s">
        <v>1</v>
      </c>
      <c r="D541" t="s">
        <v>2</v>
      </c>
      <c r="E541" s="2">
        <v>39.99</v>
      </c>
      <c r="F541" s="3">
        <v>0.05</v>
      </c>
      <c r="G541" s="2">
        <f t="shared" si="8"/>
        <v>37.990499999999997</v>
      </c>
      <c r="H541" t="s">
        <v>10</v>
      </c>
      <c r="I541" s="2">
        <v>11.997</v>
      </c>
      <c r="J541" s="2">
        <v>25.993499999999997</v>
      </c>
      <c r="K541" s="4" t="s">
        <v>4</v>
      </c>
      <c r="L541" s="5">
        <v>32</v>
      </c>
    </row>
    <row r="542" spans="1:12" x14ac:dyDescent="0.25">
      <c r="A542" s="1">
        <v>44988</v>
      </c>
      <c r="B542" t="s">
        <v>34</v>
      </c>
      <c r="C542" t="s">
        <v>1</v>
      </c>
      <c r="D542" t="s">
        <v>2</v>
      </c>
      <c r="E542" s="2">
        <v>29.99</v>
      </c>
      <c r="F542" s="3">
        <v>0.2</v>
      </c>
      <c r="G542" s="2">
        <f t="shared" si="8"/>
        <v>23.992000000000001</v>
      </c>
      <c r="H542" t="s">
        <v>3</v>
      </c>
      <c r="I542" s="2">
        <v>0</v>
      </c>
      <c r="J542" s="2">
        <v>23.992000000000001</v>
      </c>
      <c r="K542" s="4">
        <v>4</v>
      </c>
      <c r="L542" s="5">
        <v>34</v>
      </c>
    </row>
    <row r="543" spans="1:12" x14ac:dyDescent="0.25">
      <c r="A543" s="1">
        <v>44988</v>
      </c>
      <c r="B543" t="s">
        <v>9</v>
      </c>
      <c r="C543" t="s">
        <v>1</v>
      </c>
      <c r="D543" t="s">
        <v>2</v>
      </c>
      <c r="E543" s="2">
        <v>29.99</v>
      </c>
      <c r="F543" s="3">
        <v>0</v>
      </c>
      <c r="G543" s="2">
        <f t="shared" si="8"/>
        <v>29.99</v>
      </c>
      <c r="H543" t="s">
        <v>18</v>
      </c>
      <c r="I543" s="2">
        <v>3.1489500000000001</v>
      </c>
      <c r="J543" s="2">
        <v>26.841049999999999</v>
      </c>
      <c r="K543" s="4">
        <v>4.5</v>
      </c>
      <c r="L543" s="5">
        <v>45</v>
      </c>
    </row>
    <row r="544" spans="1:12" x14ac:dyDescent="0.25">
      <c r="A544" s="1">
        <v>44988</v>
      </c>
      <c r="B544" t="s">
        <v>0</v>
      </c>
      <c r="C544" t="s">
        <v>1</v>
      </c>
      <c r="D544" t="s">
        <v>2</v>
      </c>
      <c r="E544" s="2">
        <v>19.989999999999998</v>
      </c>
      <c r="F544" s="3">
        <v>0.2</v>
      </c>
      <c r="G544" s="2">
        <f t="shared" si="8"/>
        <v>15.991999999999999</v>
      </c>
      <c r="H544" t="s">
        <v>3</v>
      </c>
      <c r="I544" s="2">
        <v>0</v>
      </c>
      <c r="J544" s="2">
        <v>15.991999999999999</v>
      </c>
      <c r="K544" s="4" t="s">
        <v>4</v>
      </c>
      <c r="L544" s="5">
        <v>89</v>
      </c>
    </row>
    <row r="545" spans="1:12" x14ac:dyDescent="0.25">
      <c r="A545" s="1">
        <v>44990</v>
      </c>
      <c r="B545" t="s">
        <v>33</v>
      </c>
      <c r="C545" t="s">
        <v>1</v>
      </c>
      <c r="D545" t="s">
        <v>2</v>
      </c>
      <c r="E545" s="2">
        <v>39.99</v>
      </c>
      <c r="F545" s="3">
        <v>0.2</v>
      </c>
      <c r="G545" s="2">
        <f t="shared" si="8"/>
        <v>31.992000000000004</v>
      </c>
      <c r="H545" t="s">
        <v>25</v>
      </c>
      <c r="I545" s="2">
        <v>15.39615</v>
      </c>
      <c r="J545" s="2">
        <v>16.595850000000006</v>
      </c>
      <c r="K545" s="4">
        <v>5</v>
      </c>
      <c r="L545" s="5">
        <v>57</v>
      </c>
    </row>
    <row r="546" spans="1:12" x14ac:dyDescent="0.25">
      <c r="A546" s="1">
        <v>44992</v>
      </c>
      <c r="B546" t="s">
        <v>33</v>
      </c>
      <c r="C546" t="s">
        <v>1</v>
      </c>
      <c r="D546" t="s">
        <v>2</v>
      </c>
      <c r="E546" s="2">
        <v>39.99</v>
      </c>
      <c r="F546" s="3">
        <v>0.1</v>
      </c>
      <c r="G546" s="2">
        <f t="shared" si="8"/>
        <v>35.991</v>
      </c>
      <c r="H546" t="s">
        <v>18</v>
      </c>
      <c r="I546" s="2">
        <v>5.3986499999999999</v>
      </c>
      <c r="J546" s="2">
        <v>30.59235</v>
      </c>
      <c r="K546" s="4" t="s">
        <v>4</v>
      </c>
      <c r="L546" s="5">
        <v>44</v>
      </c>
    </row>
    <row r="547" spans="1:12" x14ac:dyDescent="0.25">
      <c r="A547" s="1">
        <v>44992</v>
      </c>
      <c r="B547" t="s">
        <v>0</v>
      </c>
      <c r="C547" t="s">
        <v>1</v>
      </c>
      <c r="D547" t="s">
        <v>2</v>
      </c>
      <c r="E547" s="2">
        <v>19.989999999999998</v>
      </c>
      <c r="F547" s="3">
        <v>0.05</v>
      </c>
      <c r="G547" s="2">
        <f t="shared" si="8"/>
        <v>18.990499999999997</v>
      </c>
      <c r="H547" t="s">
        <v>25</v>
      </c>
      <c r="I547" s="2">
        <v>10.9945</v>
      </c>
      <c r="J547" s="2">
        <v>7.9959999999999969</v>
      </c>
      <c r="K547" s="4">
        <v>4.5</v>
      </c>
      <c r="L547" s="5">
        <v>29</v>
      </c>
    </row>
    <row r="548" spans="1:12" x14ac:dyDescent="0.25">
      <c r="A548" s="1">
        <v>45003</v>
      </c>
      <c r="B548" t="s">
        <v>28</v>
      </c>
      <c r="C548" t="s">
        <v>1</v>
      </c>
      <c r="D548" t="s">
        <v>2</v>
      </c>
      <c r="E548" s="2">
        <v>19.989999999999998</v>
      </c>
      <c r="F548" s="3">
        <v>0.05</v>
      </c>
      <c r="G548" s="2">
        <f t="shared" si="8"/>
        <v>18.990499999999997</v>
      </c>
      <c r="H548" t="s">
        <v>10</v>
      </c>
      <c r="I548" s="2">
        <v>4.1978999999999989</v>
      </c>
      <c r="J548" s="2">
        <v>14.792599999999998</v>
      </c>
      <c r="K548" s="4">
        <v>5</v>
      </c>
      <c r="L548" s="5">
        <v>90</v>
      </c>
    </row>
    <row r="549" spans="1:12" x14ac:dyDescent="0.25">
      <c r="A549" s="1">
        <v>45005</v>
      </c>
      <c r="B549" t="s">
        <v>9</v>
      </c>
      <c r="C549" t="s">
        <v>1</v>
      </c>
      <c r="D549" t="s">
        <v>2</v>
      </c>
      <c r="E549" s="2">
        <v>29.99</v>
      </c>
      <c r="F549" s="3">
        <v>0.2</v>
      </c>
      <c r="G549" s="2">
        <f t="shared" si="8"/>
        <v>23.992000000000001</v>
      </c>
      <c r="H549" t="s">
        <v>18</v>
      </c>
      <c r="I549" s="2">
        <v>5.8480499999999997</v>
      </c>
      <c r="J549" s="2">
        <v>18.14395</v>
      </c>
      <c r="K549" s="4" t="s">
        <v>4</v>
      </c>
      <c r="L549" s="5">
        <v>77</v>
      </c>
    </row>
    <row r="550" spans="1:12" x14ac:dyDescent="0.25">
      <c r="A550" s="1">
        <v>45011</v>
      </c>
      <c r="B550" t="s">
        <v>33</v>
      </c>
      <c r="C550" t="s">
        <v>1</v>
      </c>
      <c r="D550" t="s">
        <v>2</v>
      </c>
      <c r="E550" s="2">
        <v>39.99</v>
      </c>
      <c r="F550" s="3">
        <v>0</v>
      </c>
      <c r="G550" s="2">
        <f t="shared" si="8"/>
        <v>39.99</v>
      </c>
      <c r="H550" t="s">
        <v>8</v>
      </c>
      <c r="I550" s="2">
        <v>7.9980000000000002</v>
      </c>
      <c r="J550" s="2">
        <v>31.992000000000001</v>
      </c>
      <c r="K550" s="4" t="s">
        <v>4</v>
      </c>
      <c r="L550" s="5">
        <v>76</v>
      </c>
    </row>
    <row r="551" spans="1:12" x14ac:dyDescent="0.25">
      <c r="A551" s="1">
        <v>45017</v>
      </c>
      <c r="B551" t="s">
        <v>9</v>
      </c>
      <c r="C551" t="s">
        <v>1</v>
      </c>
      <c r="D551" t="s">
        <v>2</v>
      </c>
      <c r="E551" s="2">
        <v>29.99</v>
      </c>
      <c r="F551" s="3">
        <v>0.15</v>
      </c>
      <c r="G551" s="2">
        <f t="shared" si="8"/>
        <v>25.491499999999998</v>
      </c>
      <c r="H551" t="s">
        <v>14</v>
      </c>
      <c r="I551" s="2">
        <v>14.994999999999999</v>
      </c>
      <c r="J551" s="2">
        <v>10.496499999999999</v>
      </c>
      <c r="K551" s="4">
        <v>4</v>
      </c>
      <c r="L551" s="5">
        <v>66</v>
      </c>
    </row>
    <row r="552" spans="1:12" x14ac:dyDescent="0.25">
      <c r="A552" s="1">
        <v>45023</v>
      </c>
      <c r="B552" t="s">
        <v>0</v>
      </c>
      <c r="C552" t="s">
        <v>1</v>
      </c>
      <c r="D552" t="s">
        <v>2</v>
      </c>
      <c r="E552" s="2">
        <v>19.989999999999998</v>
      </c>
      <c r="F552" s="3">
        <v>0.05</v>
      </c>
      <c r="G552" s="2">
        <f t="shared" si="8"/>
        <v>18.990499999999997</v>
      </c>
      <c r="H552" t="s">
        <v>25</v>
      </c>
      <c r="I552" s="2">
        <v>10.9945</v>
      </c>
      <c r="J552" s="2">
        <v>7.9959999999999969</v>
      </c>
      <c r="K552" s="4" t="s">
        <v>4</v>
      </c>
      <c r="L552" s="5">
        <v>88</v>
      </c>
    </row>
    <row r="553" spans="1:12" x14ac:dyDescent="0.25">
      <c r="A553" s="1">
        <v>45029</v>
      </c>
      <c r="B553" t="s">
        <v>34</v>
      </c>
      <c r="C553" t="s">
        <v>1</v>
      </c>
      <c r="D553" t="s">
        <v>2</v>
      </c>
      <c r="E553" s="2">
        <v>29.99</v>
      </c>
      <c r="F553" s="3">
        <v>0.2</v>
      </c>
      <c r="G553" s="2">
        <f t="shared" si="8"/>
        <v>23.992000000000001</v>
      </c>
      <c r="H553" t="s">
        <v>8</v>
      </c>
      <c r="I553" s="2">
        <v>8.9969999999999999</v>
      </c>
      <c r="J553" s="2">
        <v>14.995000000000001</v>
      </c>
      <c r="K553" s="4">
        <v>5</v>
      </c>
      <c r="L553" s="5">
        <v>63</v>
      </c>
    </row>
    <row r="554" spans="1:12" x14ac:dyDescent="0.25">
      <c r="A554" s="1">
        <v>45035</v>
      </c>
      <c r="B554" t="s">
        <v>0</v>
      </c>
      <c r="C554" t="s">
        <v>1</v>
      </c>
      <c r="D554" t="s">
        <v>2</v>
      </c>
      <c r="E554" s="2">
        <v>19.989999999999998</v>
      </c>
      <c r="F554" s="3">
        <v>0</v>
      </c>
      <c r="G554" s="2">
        <f t="shared" si="8"/>
        <v>19.989999999999998</v>
      </c>
      <c r="H554" t="s">
        <v>25</v>
      </c>
      <c r="I554" s="2">
        <v>9.8950500000000012</v>
      </c>
      <c r="J554" s="2">
        <v>10.094949999999997</v>
      </c>
      <c r="K554" s="4" t="s">
        <v>4</v>
      </c>
      <c r="L554" s="5">
        <v>74</v>
      </c>
    </row>
    <row r="555" spans="1:12" x14ac:dyDescent="0.25">
      <c r="A555" s="1">
        <v>45045</v>
      </c>
      <c r="B555" t="s">
        <v>28</v>
      </c>
      <c r="C555" t="s">
        <v>1</v>
      </c>
      <c r="D555" t="s">
        <v>2</v>
      </c>
      <c r="E555" s="2">
        <v>19.989999999999998</v>
      </c>
      <c r="F555" s="3">
        <v>0.1</v>
      </c>
      <c r="G555" s="2">
        <f t="shared" si="8"/>
        <v>17.991</v>
      </c>
      <c r="H555" t="s">
        <v>18</v>
      </c>
      <c r="I555" s="2">
        <v>3.2983499999999992</v>
      </c>
      <c r="J555" s="2">
        <v>14.69265</v>
      </c>
      <c r="K555" s="4" t="s">
        <v>4</v>
      </c>
      <c r="L555" s="5">
        <v>51</v>
      </c>
    </row>
    <row r="556" spans="1:12" x14ac:dyDescent="0.25">
      <c r="A556" s="1">
        <v>45050</v>
      </c>
      <c r="B556" t="s">
        <v>33</v>
      </c>
      <c r="C556" t="s">
        <v>1</v>
      </c>
      <c r="D556" t="s">
        <v>2</v>
      </c>
      <c r="E556" s="2">
        <v>39.99</v>
      </c>
      <c r="F556" s="3">
        <v>0.2</v>
      </c>
      <c r="G556" s="2">
        <f t="shared" si="8"/>
        <v>31.992000000000004</v>
      </c>
      <c r="H556" t="s">
        <v>18</v>
      </c>
      <c r="I556" s="2">
        <v>4.7988</v>
      </c>
      <c r="J556" s="2">
        <v>27.193200000000004</v>
      </c>
      <c r="K556" s="4" t="s">
        <v>4</v>
      </c>
      <c r="L556" s="5">
        <v>87</v>
      </c>
    </row>
    <row r="557" spans="1:12" x14ac:dyDescent="0.25">
      <c r="A557" s="1">
        <v>45052</v>
      </c>
      <c r="B557" t="s">
        <v>9</v>
      </c>
      <c r="C557" t="s">
        <v>1</v>
      </c>
      <c r="D557" t="s">
        <v>2</v>
      </c>
      <c r="E557" s="2">
        <v>29.99</v>
      </c>
      <c r="F557" s="3">
        <v>0.15</v>
      </c>
      <c r="G557" s="2">
        <f t="shared" si="8"/>
        <v>25.491499999999998</v>
      </c>
      <c r="H557" t="s">
        <v>8</v>
      </c>
      <c r="I557" s="2">
        <v>5.9979999999999993</v>
      </c>
      <c r="J557" s="2">
        <v>19.493499999999997</v>
      </c>
      <c r="K557" s="4">
        <v>4</v>
      </c>
      <c r="L557" s="5">
        <v>42</v>
      </c>
    </row>
    <row r="558" spans="1:12" x14ac:dyDescent="0.25">
      <c r="A558" s="1">
        <v>45055</v>
      </c>
      <c r="B558" t="s">
        <v>33</v>
      </c>
      <c r="C558" t="s">
        <v>1</v>
      </c>
      <c r="D558" t="s">
        <v>2</v>
      </c>
      <c r="E558" s="2">
        <v>39.99</v>
      </c>
      <c r="F558" s="3">
        <v>0.1</v>
      </c>
      <c r="G558" s="2">
        <f t="shared" si="8"/>
        <v>35.991</v>
      </c>
      <c r="H558" t="s">
        <v>3</v>
      </c>
      <c r="I558" s="2">
        <v>0</v>
      </c>
      <c r="J558" s="2">
        <v>35.991</v>
      </c>
      <c r="K558" s="4">
        <v>4</v>
      </c>
      <c r="L558" s="5">
        <v>18</v>
      </c>
    </row>
    <row r="559" spans="1:12" x14ac:dyDescent="0.25">
      <c r="A559" s="1">
        <v>45059</v>
      </c>
      <c r="B559" t="s">
        <v>33</v>
      </c>
      <c r="C559" t="s">
        <v>1</v>
      </c>
      <c r="D559" t="s">
        <v>2</v>
      </c>
      <c r="E559" s="2">
        <v>39.99</v>
      </c>
      <c r="F559" s="3">
        <v>0</v>
      </c>
      <c r="G559" s="2">
        <f t="shared" si="8"/>
        <v>39.99</v>
      </c>
      <c r="H559" t="s">
        <v>3</v>
      </c>
      <c r="I559" s="2">
        <v>0</v>
      </c>
      <c r="J559" s="2">
        <v>39.99</v>
      </c>
      <c r="K559" s="4">
        <v>4.5</v>
      </c>
      <c r="L559" s="5">
        <v>74</v>
      </c>
    </row>
    <row r="560" spans="1:12" x14ac:dyDescent="0.25">
      <c r="A560" s="1">
        <v>45060</v>
      </c>
      <c r="B560" t="s">
        <v>0</v>
      </c>
      <c r="C560" t="s">
        <v>1</v>
      </c>
      <c r="D560" t="s">
        <v>2</v>
      </c>
      <c r="E560" s="2">
        <v>19.989999999999998</v>
      </c>
      <c r="F560" s="3">
        <v>0</v>
      </c>
      <c r="G560" s="2">
        <f t="shared" si="8"/>
        <v>19.989999999999998</v>
      </c>
      <c r="H560" t="s">
        <v>8</v>
      </c>
      <c r="I560" s="2">
        <v>4.4977499999999999</v>
      </c>
      <c r="J560" s="2">
        <v>15.492249999999999</v>
      </c>
      <c r="K560" s="4" t="s">
        <v>4</v>
      </c>
      <c r="L560" s="5">
        <v>18</v>
      </c>
    </row>
    <row r="561" spans="1:12" x14ac:dyDescent="0.25">
      <c r="A561" s="1">
        <v>45068</v>
      </c>
      <c r="B561" t="s">
        <v>33</v>
      </c>
      <c r="C561" t="s">
        <v>1</v>
      </c>
      <c r="D561" t="s">
        <v>2</v>
      </c>
      <c r="E561" s="2">
        <v>39.99</v>
      </c>
      <c r="F561" s="3">
        <v>0</v>
      </c>
      <c r="G561" s="2">
        <f t="shared" si="8"/>
        <v>39.99</v>
      </c>
      <c r="H561" t="s">
        <v>18</v>
      </c>
      <c r="I561" s="2">
        <v>5.3986499999999999</v>
      </c>
      <c r="J561" s="2">
        <v>34.591350000000006</v>
      </c>
      <c r="K561" s="4" t="s">
        <v>4</v>
      </c>
      <c r="L561" s="5">
        <v>42</v>
      </c>
    </row>
    <row r="562" spans="1:12" x14ac:dyDescent="0.25">
      <c r="A562" s="1">
        <v>45069</v>
      </c>
      <c r="B562" t="s">
        <v>34</v>
      </c>
      <c r="C562" t="s">
        <v>1</v>
      </c>
      <c r="D562" t="s">
        <v>2</v>
      </c>
      <c r="E562" s="2">
        <v>29.99</v>
      </c>
      <c r="F562" s="3">
        <v>0</v>
      </c>
      <c r="G562" s="2">
        <f t="shared" si="8"/>
        <v>29.99</v>
      </c>
      <c r="H562" t="s">
        <v>14</v>
      </c>
      <c r="I562" s="2">
        <v>14.994999999999999</v>
      </c>
      <c r="J562" s="2">
        <v>14.994999999999999</v>
      </c>
      <c r="K562" s="4" t="s">
        <v>4</v>
      </c>
      <c r="L562" s="5">
        <v>32</v>
      </c>
    </row>
    <row r="563" spans="1:12" x14ac:dyDescent="0.25">
      <c r="A563" s="1">
        <v>45070</v>
      </c>
      <c r="B563" t="s">
        <v>28</v>
      </c>
      <c r="C563" t="s">
        <v>1</v>
      </c>
      <c r="D563" t="s">
        <v>2</v>
      </c>
      <c r="E563" s="2">
        <v>19.989999999999998</v>
      </c>
      <c r="F563" s="3">
        <v>0.05</v>
      </c>
      <c r="G563" s="2">
        <f t="shared" si="8"/>
        <v>18.990499999999997</v>
      </c>
      <c r="H563" t="s">
        <v>18</v>
      </c>
      <c r="I563" s="2">
        <v>3.5981999999999994</v>
      </c>
      <c r="J563" s="2">
        <v>15.392299999999999</v>
      </c>
      <c r="K563" s="4" t="s">
        <v>4</v>
      </c>
      <c r="L563" s="5">
        <v>84</v>
      </c>
    </row>
    <row r="564" spans="1:12" x14ac:dyDescent="0.25">
      <c r="A564" s="1">
        <v>45073</v>
      </c>
      <c r="B564" t="s">
        <v>9</v>
      </c>
      <c r="C564" t="s">
        <v>1</v>
      </c>
      <c r="D564" t="s">
        <v>2</v>
      </c>
      <c r="E564" s="2">
        <v>29.99</v>
      </c>
      <c r="F564" s="3">
        <v>0</v>
      </c>
      <c r="G564" s="2">
        <f t="shared" si="8"/>
        <v>29.99</v>
      </c>
      <c r="H564" t="s">
        <v>10</v>
      </c>
      <c r="I564" s="2">
        <v>8.9969999999999999</v>
      </c>
      <c r="J564" s="2">
        <v>20.992999999999999</v>
      </c>
      <c r="K564" s="4">
        <v>4.5</v>
      </c>
      <c r="L564" s="5">
        <v>28</v>
      </c>
    </row>
    <row r="565" spans="1:12" x14ac:dyDescent="0.25">
      <c r="A565" s="1">
        <v>45084</v>
      </c>
      <c r="B565" t="s">
        <v>34</v>
      </c>
      <c r="C565" t="s">
        <v>1</v>
      </c>
      <c r="D565" t="s">
        <v>2</v>
      </c>
      <c r="E565" s="2">
        <v>29.99</v>
      </c>
      <c r="F565" s="3">
        <v>0</v>
      </c>
      <c r="G565" s="2">
        <f t="shared" si="8"/>
        <v>29.99</v>
      </c>
      <c r="H565" t="s">
        <v>3</v>
      </c>
      <c r="I565" s="2">
        <v>0</v>
      </c>
      <c r="J565" s="2">
        <v>29.99</v>
      </c>
      <c r="K565" s="4">
        <v>4.5</v>
      </c>
      <c r="L565" s="5">
        <v>42</v>
      </c>
    </row>
    <row r="566" spans="1:12" x14ac:dyDescent="0.25">
      <c r="A566" s="1">
        <v>45086</v>
      </c>
      <c r="B566" t="s">
        <v>0</v>
      </c>
      <c r="C566" t="s">
        <v>1</v>
      </c>
      <c r="D566" t="s">
        <v>2</v>
      </c>
      <c r="E566" s="2">
        <v>19.989999999999998</v>
      </c>
      <c r="F566" s="3">
        <v>0</v>
      </c>
      <c r="G566" s="2">
        <f t="shared" si="8"/>
        <v>19.989999999999998</v>
      </c>
      <c r="H566" t="s">
        <v>18</v>
      </c>
      <c r="I566" s="2">
        <v>2.9984999999999995</v>
      </c>
      <c r="J566" s="2">
        <v>16.991499999999998</v>
      </c>
      <c r="K566" s="4">
        <v>4.5</v>
      </c>
      <c r="L566" s="5">
        <v>88</v>
      </c>
    </row>
    <row r="567" spans="1:12" x14ac:dyDescent="0.25">
      <c r="A567" s="1">
        <v>45090</v>
      </c>
      <c r="B567" t="s">
        <v>33</v>
      </c>
      <c r="C567" t="s">
        <v>1</v>
      </c>
      <c r="D567" t="s">
        <v>2</v>
      </c>
      <c r="E567" s="2">
        <v>39.99</v>
      </c>
      <c r="F567" s="3">
        <v>0.05</v>
      </c>
      <c r="G567" s="2">
        <f t="shared" si="8"/>
        <v>37.990499999999997</v>
      </c>
      <c r="H567" t="s">
        <v>3</v>
      </c>
      <c r="I567" s="2">
        <v>0</v>
      </c>
      <c r="J567" s="2">
        <v>37.990499999999997</v>
      </c>
      <c r="K567" s="4">
        <v>5</v>
      </c>
      <c r="L567" s="5">
        <v>88</v>
      </c>
    </row>
    <row r="568" spans="1:12" x14ac:dyDescent="0.25">
      <c r="A568" s="1">
        <v>45094</v>
      </c>
      <c r="B568" t="s">
        <v>33</v>
      </c>
      <c r="C568" t="s">
        <v>1</v>
      </c>
      <c r="D568" t="s">
        <v>2</v>
      </c>
      <c r="E568" s="2">
        <v>39.99</v>
      </c>
      <c r="F568" s="3">
        <v>0.05</v>
      </c>
      <c r="G568" s="2">
        <f t="shared" si="8"/>
        <v>37.990499999999997</v>
      </c>
      <c r="H568" t="s">
        <v>25</v>
      </c>
      <c r="I568" s="2">
        <v>24.193950000000001</v>
      </c>
      <c r="J568" s="2">
        <v>13.796549999999996</v>
      </c>
      <c r="K568" s="4">
        <v>5</v>
      </c>
      <c r="L568" s="5">
        <v>44</v>
      </c>
    </row>
    <row r="569" spans="1:12" x14ac:dyDescent="0.25">
      <c r="A569" s="1">
        <v>45096</v>
      </c>
      <c r="B569" t="s">
        <v>33</v>
      </c>
      <c r="C569" t="s">
        <v>1</v>
      </c>
      <c r="D569" t="s">
        <v>2</v>
      </c>
      <c r="E569" s="2">
        <v>39.99</v>
      </c>
      <c r="F569" s="3">
        <v>0.05</v>
      </c>
      <c r="G569" s="2">
        <f t="shared" si="8"/>
        <v>37.990499999999997</v>
      </c>
      <c r="H569" t="s">
        <v>10</v>
      </c>
      <c r="I569" s="2">
        <v>8.3978999999999999</v>
      </c>
      <c r="J569" s="2">
        <v>29.592599999999997</v>
      </c>
      <c r="K569" s="4">
        <v>5</v>
      </c>
      <c r="L569" s="5">
        <v>51</v>
      </c>
    </row>
    <row r="570" spans="1:12" x14ac:dyDescent="0.25">
      <c r="A570" s="1">
        <v>45097</v>
      </c>
      <c r="B570" t="s">
        <v>0</v>
      </c>
      <c r="C570" t="s">
        <v>1</v>
      </c>
      <c r="D570" t="s">
        <v>2</v>
      </c>
      <c r="E570" s="2">
        <v>19.989999999999998</v>
      </c>
      <c r="F570" s="3">
        <v>0.2</v>
      </c>
      <c r="G570" s="2">
        <f t="shared" si="8"/>
        <v>15.991999999999999</v>
      </c>
      <c r="H570" t="s">
        <v>8</v>
      </c>
      <c r="I570" s="2">
        <v>5.9969999999999999</v>
      </c>
      <c r="J570" s="2">
        <v>9.9949999999999992</v>
      </c>
      <c r="K570" s="4">
        <v>5</v>
      </c>
      <c r="L570" s="5">
        <v>91</v>
      </c>
    </row>
    <row r="571" spans="1:12" x14ac:dyDescent="0.25">
      <c r="A571" s="1">
        <v>45098</v>
      </c>
      <c r="B571" t="s">
        <v>33</v>
      </c>
      <c r="C571" t="s">
        <v>1</v>
      </c>
      <c r="D571" t="s">
        <v>2</v>
      </c>
      <c r="E571" s="2">
        <v>39.99</v>
      </c>
      <c r="F571" s="3">
        <v>0.1</v>
      </c>
      <c r="G571" s="2">
        <f t="shared" si="8"/>
        <v>35.991</v>
      </c>
      <c r="H571" t="s">
        <v>25</v>
      </c>
      <c r="I571" s="2">
        <v>19.795050000000003</v>
      </c>
      <c r="J571" s="2">
        <v>16.195949999999996</v>
      </c>
      <c r="K571" s="4">
        <v>4</v>
      </c>
      <c r="L571" s="5">
        <v>92</v>
      </c>
    </row>
    <row r="572" spans="1:12" x14ac:dyDescent="0.25">
      <c r="A572" s="1">
        <v>45098</v>
      </c>
      <c r="B572" t="s">
        <v>0</v>
      </c>
      <c r="C572" t="s">
        <v>1</v>
      </c>
      <c r="D572" t="s">
        <v>2</v>
      </c>
      <c r="E572" s="2">
        <v>19.989999999999998</v>
      </c>
      <c r="F572" s="3">
        <v>0.1</v>
      </c>
      <c r="G572" s="2">
        <f t="shared" si="8"/>
        <v>17.991</v>
      </c>
      <c r="H572" t="s">
        <v>25</v>
      </c>
      <c r="I572" s="2">
        <v>12.093950000000001</v>
      </c>
      <c r="J572" s="2">
        <v>5.8970499999999983</v>
      </c>
      <c r="K572" s="4">
        <v>4.5</v>
      </c>
      <c r="L572" s="5">
        <v>44</v>
      </c>
    </row>
    <row r="573" spans="1:12" x14ac:dyDescent="0.25">
      <c r="A573" s="1">
        <v>45098</v>
      </c>
      <c r="B573" t="s">
        <v>33</v>
      </c>
      <c r="C573" t="s">
        <v>1</v>
      </c>
      <c r="D573" t="s">
        <v>2</v>
      </c>
      <c r="E573" s="2">
        <v>39.99</v>
      </c>
      <c r="F573" s="3">
        <v>0.2</v>
      </c>
      <c r="G573" s="2">
        <f t="shared" si="8"/>
        <v>31.992000000000004</v>
      </c>
      <c r="H573" t="s">
        <v>18</v>
      </c>
      <c r="I573" s="2">
        <v>7.7980500000000008</v>
      </c>
      <c r="J573" s="2">
        <v>24.193950000000005</v>
      </c>
      <c r="K573" s="4">
        <v>5</v>
      </c>
      <c r="L573" s="5">
        <v>21</v>
      </c>
    </row>
    <row r="574" spans="1:12" x14ac:dyDescent="0.25">
      <c r="A574" s="1">
        <v>45098</v>
      </c>
      <c r="B574" t="s">
        <v>34</v>
      </c>
      <c r="C574" t="s">
        <v>1</v>
      </c>
      <c r="D574" t="s">
        <v>2</v>
      </c>
      <c r="E574" s="2">
        <v>29.99</v>
      </c>
      <c r="F574" s="3">
        <v>0.15</v>
      </c>
      <c r="G574" s="2">
        <f t="shared" si="8"/>
        <v>25.491499999999998</v>
      </c>
      <c r="H574" t="s">
        <v>8</v>
      </c>
      <c r="I574" s="2">
        <v>5.2482499999999996</v>
      </c>
      <c r="J574" s="2">
        <v>20.24325</v>
      </c>
      <c r="K574" s="4" t="s">
        <v>4</v>
      </c>
      <c r="L574" s="5">
        <v>84</v>
      </c>
    </row>
    <row r="575" spans="1:12" x14ac:dyDescent="0.25">
      <c r="A575" s="1">
        <v>45104</v>
      </c>
      <c r="B575" t="s">
        <v>0</v>
      </c>
      <c r="C575" t="s">
        <v>1</v>
      </c>
      <c r="D575" t="s">
        <v>2</v>
      </c>
      <c r="E575" s="2">
        <v>19.989999999999998</v>
      </c>
      <c r="F575" s="3">
        <v>0.1</v>
      </c>
      <c r="G575" s="2">
        <f t="shared" si="8"/>
        <v>17.991</v>
      </c>
      <c r="H575" t="s">
        <v>10</v>
      </c>
      <c r="I575" s="2">
        <v>4.7975999999999992</v>
      </c>
      <c r="J575" s="2">
        <v>13.1934</v>
      </c>
      <c r="K575" s="4" t="s">
        <v>4</v>
      </c>
      <c r="L575" s="5">
        <v>71</v>
      </c>
    </row>
    <row r="576" spans="1:12" x14ac:dyDescent="0.25">
      <c r="A576" s="1">
        <v>45110</v>
      </c>
      <c r="B576" t="s">
        <v>9</v>
      </c>
      <c r="C576" t="s">
        <v>1</v>
      </c>
      <c r="D576" t="s">
        <v>2</v>
      </c>
      <c r="E576" s="2">
        <v>29.99</v>
      </c>
      <c r="F576" s="3">
        <v>0.15</v>
      </c>
      <c r="G576" s="2">
        <f t="shared" si="8"/>
        <v>25.491499999999998</v>
      </c>
      <c r="H576" t="s">
        <v>10</v>
      </c>
      <c r="I576" s="2">
        <v>8.9969999999999999</v>
      </c>
      <c r="J576" s="2">
        <v>16.494499999999999</v>
      </c>
      <c r="K576" s="4" t="s">
        <v>4</v>
      </c>
      <c r="L576" s="5">
        <v>29</v>
      </c>
    </row>
    <row r="577" spans="1:12" x14ac:dyDescent="0.25">
      <c r="A577" s="1">
        <v>45117</v>
      </c>
      <c r="B577" t="s">
        <v>0</v>
      </c>
      <c r="C577" t="s">
        <v>1</v>
      </c>
      <c r="D577" t="s">
        <v>2</v>
      </c>
      <c r="E577" s="2">
        <v>19.989999999999998</v>
      </c>
      <c r="F577" s="3">
        <v>0.05</v>
      </c>
      <c r="G577" s="2">
        <f t="shared" si="8"/>
        <v>18.990499999999997</v>
      </c>
      <c r="H577" t="s">
        <v>3</v>
      </c>
      <c r="I577" s="2">
        <v>0</v>
      </c>
      <c r="J577" s="2">
        <v>18.990499999999997</v>
      </c>
      <c r="K577" s="4" t="s">
        <v>4</v>
      </c>
      <c r="L577" s="5">
        <v>53</v>
      </c>
    </row>
    <row r="578" spans="1:12" x14ac:dyDescent="0.25">
      <c r="A578" s="1">
        <v>45121</v>
      </c>
      <c r="B578" t="s">
        <v>28</v>
      </c>
      <c r="C578" t="s">
        <v>1</v>
      </c>
      <c r="D578" t="s">
        <v>2</v>
      </c>
      <c r="E578" s="2">
        <v>19.989999999999998</v>
      </c>
      <c r="F578" s="3">
        <v>0</v>
      </c>
      <c r="G578" s="2">
        <f t="shared" ref="G578:G641" si="9">E578*(1-F578)</f>
        <v>19.989999999999998</v>
      </c>
      <c r="H578" t="s">
        <v>14</v>
      </c>
      <c r="I578" s="2">
        <v>7.9959999999999996</v>
      </c>
      <c r="J578" s="2">
        <v>11.994</v>
      </c>
      <c r="K578" s="4">
        <v>4.5</v>
      </c>
      <c r="L578" s="5">
        <v>34</v>
      </c>
    </row>
    <row r="579" spans="1:12" x14ac:dyDescent="0.25">
      <c r="A579" s="1">
        <v>45122</v>
      </c>
      <c r="B579" t="s">
        <v>33</v>
      </c>
      <c r="C579" t="s">
        <v>1</v>
      </c>
      <c r="D579" t="s">
        <v>2</v>
      </c>
      <c r="E579" s="2">
        <v>39.99</v>
      </c>
      <c r="F579" s="3">
        <v>0.2</v>
      </c>
      <c r="G579" s="2">
        <f t="shared" si="9"/>
        <v>31.992000000000004</v>
      </c>
      <c r="H579" t="s">
        <v>14</v>
      </c>
      <c r="I579" s="2">
        <v>25.993500000000001</v>
      </c>
      <c r="J579" s="2">
        <v>5.9985000000000035</v>
      </c>
      <c r="K579" s="4" t="s">
        <v>4</v>
      </c>
      <c r="L579" s="5">
        <v>18</v>
      </c>
    </row>
    <row r="580" spans="1:12" x14ac:dyDescent="0.25">
      <c r="A580" s="1">
        <v>45126</v>
      </c>
      <c r="B580" t="s">
        <v>28</v>
      </c>
      <c r="C580" t="s">
        <v>1</v>
      </c>
      <c r="D580" t="s">
        <v>2</v>
      </c>
      <c r="E580" s="2">
        <v>19.989999999999998</v>
      </c>
      <c r="F580" s="3">
        <v>0.05</v>
      </c>
      <c r="G580" s="2">
        <f t="shared" si="9"/>
        <v>18.990499999999997</v>
      </c>
      <c r="H580" t="s">
        <v>25</v>
      </c>
      <c r="I580" s="2">
        <v>7.6961500000000003</v>
      </c>
      <c r="J580" s="2">
        <v>11.294349999999998</v>
      </c>
      <c r="K580" s="4" t="s">
        <v>4</v>
      </c>
      <c r="L580" s="5">
        <v>91</v>
      </c>
    </row>
    <row r="581" spans="1:12" x14ac:dyDescent="0.25">
      <c r="A581" s="1">
        <v>45126</v>
      </c>
      <c r="B581" t="s">
        <v>33</v>
      </c>
      <c r="C581" t="s">
        <v>1</v>
      </c>
      <c r="D581" t="s">
        <v>2</v>
      </c>
      <c r="E581" s="2">
        <v>39.99</v>
      </c>
      <c r="F581" s="3">
        <v>0.2</v>
      </c>
      <c r="G581" s="2">
        <f t="shared" si="9"/>
        <v>31.992000000000004</v>
      </c>
      <c r="H581" t="s">
        <v>8</v>
      </c>
      <c r="I581" s="2">
        <v>8.9977499999999999</v>
      </c>
      <c r="J581" s="2">
        <v>22.994250000000005</v>
      </c>
      <c r="K581" s="4" t="s">
        <v>4</v>
      </c>
      <c r="L581" s="5">
        <v>18</v>
      </c>
    </row>
    <row r="582" spans="1:12" x14ac:dyDescent="0.25">
      <c r="A582" s="1">
        <v>45137</v>
      </c>
      <c r="B582" t="s">
        <v>9</v>
      </c>
      <c r="C582" t="s">
        <v>1</v>
      </c>
      <c r="D582" t="s">
        <v>2</v>
      </c>
      <c r="E582" s="2">
        <v>29.99</v>
      </c>
      <c r="F582" s="3">
        <v>0.05</v>
      </c>
      <c r="G582" s="2">
        <f t="shared" si="9"/>
        <v>28.490499999999997</v>
      </c>
      <c r="H582" t="s">
        <v>3</v>
      </c>
      <c r="I582" s="2">
        <v>0</v>
      </c>
      <c r="J582" s="2">
        <v>28.490499999999997</v>
      </c>
      <c r="K582" s="4" t="s">
        <v>4</v>
      </c>
      <c r="L582" s="5">
        <v>93</v>
      </c>
    </row>
    <row r="583" spans="1:12" x14ac:dyDescent="0.25">
      <c r="A583" s="1">
        <v>45139</v>
      </c>
      <c r="B583" t="s">
        <v>9</v>
      </c>
      <c r="C583" t="s">
        <v>1</v>
      </c>
      <c r="D583" t="s">
        <v>2</v>
      </c>
      <c r="E583" s="2">
        <v>29.99</v>
      </c>
      <c r="F583" s="3">
        <v>0.2</v>
      </c>
      <c r="G583" s="2">
        <f t="shared" si="9"/>
        <v>23.992000000000001</v>
      </c>
      <c r="H583" t="s">
        <v>25</v>
      </c>
      <c r="I583" s="2">
        <v>16.494500000000002</v>
      </c>
      <c r="J583" s="2">
        <v>7.4974999999999987</v>
      </c>
      <c r="K583" s="4">
        <v>4.5</v>
      </c>
      <c r="L583" s="5">
        <v>99</v>
      </c>
    </row>
    <row r="584" spans="1:12" x14ac:dyDescent="0.25">
      <c r="A584" s="1">
        <v>45143</v>
      </c>
      <c r="B584" t="s">
        <v>34</v>
      </c>
      <c r="C584" t="s">
        <v>1</v>
      </c>
      <c r="D584" t="s">
        <v>2</v>
      </c>
      <c r="E584" s="2">
        <v>29.99</v>
      </c>
      <c r="F584" s="3">
        <v>0.1</v>
      </c>
      <c r="G584" s="2">
        <f t="shared" si="9"/>
        <v>26.991</v>
      </c>
      <c r="H584" t="s">
        <v>8</v>
      </c>
      <c r="I584" s="2">
        <v>6.747749999999999</v>
      </c>
      <c r="J584" s="2">
        <v>20.24325</v>
      </c>
      <c r="K584" s="4" t="s">
        <v>4</v>
      </c>
      <c r="L584" s="5">
        <v>22</v>
      </c>
    </row>
    <row r="585" spans="1:12" x14ac:dyDescent="0.25">
      <c r="A585" s="1">
        <v>45144</v>
      </c>
      <c r="B585" t="s">
        <v>9</v>
      </c>
      <c r="C585" t="s">
        <v>1</v>
      </c>
      <c r="D585" t="s">
        <v>2</v>
      </c>
      <c r="E585" s="2">
        <v>29.99</v>
      </c>
      <c r="F585" s="3">
        <v>0</v>
      </c>
      <c r="G585" s="2">
        <f t="shared" si="9"/>
        <v>29.99</v>
      </c>
      <c r="H585" t="s">
        <v>10</v>
      </c>
      <c r="I585" s="2">
        <v>9.8966999999999992</v>
      </c>
      <c r="J585" s="2">
        <v>20.093299999999999</v>
      </c>
      <c r="K585" s="4" t="s">
        <v>4</v>
      </c>
      <c r="L585" s="5">
        <v>84</v>
      </c>
    </row>
    <row r="586" spans="1:12" x14ac:dyDescent="0.25">
      <c r="A586" s="1">
        <v>45144</v>
      </c>
      <c r="B586" t="s">
        <v>28</v>
      </c>
      <c r="C586" t="s">
        <v>1</v>
      </c>
      <c r="D586" t="s">
        <v>2</v>
      </c>
      <c r="E586" s="2">
        <v>19.989999999999998</v>
      </c>
      <c r="F586" s="3">
        <v>0.05</v>
      </c>
      <c r="G586" s="2">
        <f t="shared" si="9"/>
        <v>18.990499999999997</v>
      </c>
      <c r="H586" t="s">
        <v>3</v>
      </c>
      <c r="I586" s="2">
        <v>0</v>
      </c>
      <c r="J586" s="2">
        <v>18.990499999999997</v>
      </c>
      <c r="K586" s="4" t="s">
        <v>4</v>
      </c>
      <c r="L586" s="5">
        <v>39</v>
      </c>
    </row>
    <row r="587" spans="1:12" x14ac:dyDescent="0.25">
      <c r="A587" s="1">
        <v>45150</v>
      </c>
      <c r="B587" t="s">
        <v>34</v>
      </c>
      <c r="C587" t="s">
        <v>1</v>
      </c>
      <c r="D587" t="s">
        <v>2</v>
      </c>
      <c r="E587" s="2">
        <v>29.99</v>
      </c>
      <c r="F587" s="3">
        <v>0.2</v>
      </c>
      <c r="G587" s="2">
        <f t="shared" si="9"/>
        <v>23.992000000000001</v>
      </c>
      <c r="H587" t="s">
        <v>25</v>
      </c>
      <c r="I587" s="2">
        <v>18.14395</v>
      </c>
      <c r="J587" s="2">
        <v>5.8480500000000006</v>
      </c>
      <c r="K587" s="4">
        <v>4</v>
      </c>
      <c r="L587" s="5">
        <v>23</v>
      </c>
    </row>
    <row r="588" spans="1:12" x14ac:dyDescent="0.25">
      <c r="A588" s="1">
        <v>45152</v>
      </c>
      <c r="B588" t="s">
        <v>34</v>
      </c>
      <c r="C588" t="s">
        <v>1</v>
      </c>
      <c r="D588" t="s">
        <v>2</v>
      </c>
      <c r="E588" s="2">
        <v>29.99</v>
      </c>
      <c r="F588" s="3">
        <v>0.05</v>
      </c>
      <c r="G588" s="2">
        <f t="shared" si="9"/>
        <v>28.490499999999997</v>
      </c>
      <c r="H588" t="s">
        <v>18</v>
      </c>
      <c r="I588" s="2">
        <v>3.1489500000000001</v>
      </c>
      <c r="J588" s="2">
        <v>25.341549999999998</v>
      </c>
      <c r="K588" s="4" t="s">
        <v>4</v>
      </c>
      <c r="L588" s="5">
        <v>93</v>
      </c>
    </row>
    <row r="589" spans="1:12" x14ac:dyDescent="0.25">
      <c r="A589" s="1">
        <v>45156</v>
      </c>
      <c r="B589" t="s">
        <v>33</v>
      </c>
      <c r="C589" t="s">
        <v>1</v>
      </c>
      <c r="D589" t="s">
        <v>2</v>
      </c>
      <c r="E589" s="2">
        <v>39.99</v>
      </c>
      <c r="F589" s="3">
        <v>0</v>
      </c>
      <c r="G589" s="2">
        <f t="shared" si="9"/>
        <v>39.99</v>
      </c>
      <c r="H589" t="s">
        <v>14</v>
      </c>
      <c r="I589" s="2">
        <v>13.996500000000001</v>
      </c>
      <c r="J589" s="2">
        <v>25.993500000000001</v>
      </c>
      <c r="K589" s="4">
        <v>5</v>
      </c>
      <c r="L589" s="5">
        <v>60</v>
      </c>
    </row>
    <row r="590" spans="1:12" x14ac:dyDescent="0.25">
      <c r="A590" s="1">
        <v>45160</v>
      </c>
      <c r="B590" t="s">
        <v>28</v>
      </c>
      <c r="C590" t="s">
        <v>1</v>
      </c>
      <c r="D590" t="s">
        <v>2</v>
      </c>
      <c r="E590" s="2">
        <v>19.989999999999998</v>
      </c>
      <c r="F590" s="3">
        <v>0.15</v>
      </c>
      <c r="G590" s="2">
        <f t="shared" si="9"/>
        <v>16.991499999999998</v>
      </c>
      <c r="H590" t="s">
        <v>8</v>
      </c>
      <c r="I590" s="2">
        <v>3.4982499999999996</v>
      </c>
      <c r="J590" s="2">
        <v>13.49325</v>
      </c>
      <c r="K590" s="4">
        <v>4</v>
      </c>
      <c r="L590" s="5">
        <v>47</v>
      </c>
    </row>
    <row r="591" spans="1:12" x14ac:dyDescent="0.25">
      <c r="A591" s="1">
        <v>45163</v>
      </c>
      <c r="B591" t="s">
        <v>34</v>
      </c>
      <c r="C591" t="s">
        <v>1</v>
      </c>
      <c r="D591" t="s">
        <v>2</v>
      </c>
      <c r="E591" s="2">
        <v>29.99</v>
      </c>
      <c r="F591" s="3">
        <v>0.05</v>
      </c>
      <c r="G591" s="2">
        <f t="shared" si="9"/>
        <v>28.490499999999997</v>
      </c>
      <c r="H591" t="s">
        <v>10</v>
      </c>
      <c r="I591" s="2">
        <v>11.696099999999999</v>
      </c>
      <c r="J591" s="2">
        <v>16.794399999999996</v>
      </c>
      <c r="K591" s="4" t="s">
        <v>4</v>
      </c>
      <c r="L591" s="5">
        <v>52</v>
      </c>
    </row>
    <row r="592" spans="1:12" x14ac:dyDescent="0.25">
      <c r="A592" s="1">
        <v>45170</v>
      </c>
      <c r="B592" t="s">
        <v>0</v>
      </c>
      <c r="C592" t="s">
        <v>1</v>
      </c>
      <c r="D592" t="s">
        <v>2</v>
      </c>
      <c r="E592" s="2">
        <v>19.989999999999998</v>
      </c>
      <c r="F592" s="3">
        <v>0</v>
      </c>
      <c r="G592" s="2">
        <f t="shared" si="9"/>
        <v>19.989999999999998</v>
      </c>
      <c r="H592" t="s">
        <v>14</v>
      </c>
      <c r="I592" s="2">
        <v>10.994499999999999</v>
      </c>
      <c r="J592" s="2">
        <v>8.9954999999999998</v>
      </c>
      <c r="K592" s="4">
        <v>5</v>
      </c>
      <c r="L592" s="5">
        <v>47</v>
      </c>
    </row>
    <row r="593" spans="1:12" x14ac:dyDescent="0.25">
      <c r="A593" s="1">
        <v>45180</v>
      </c>
      <c r="B593" t="s">
        <v>9</v>
      </c>
      <c r="C593" t="s">
        <v>1</v>
      </c>
      <c r="D593" t="s">
        <v>2</v>
      </c>
      <c r="E593" s="2">
        <v>29.99</v>
      </c>
      <c r="F593" s="3">
        <v>0.2</v>
      </c>
      <c r="G593" s="2">
        <f t="shared" si="9"/>
        <v>23.992000000000001</v>
      </c>
      <c r="H593" t="s">
        <v>3</v>
      </c>
      <c r="I593" s="2">
        <v>0</v>
      </c>
      <c r="J593" s="2">
        <v>23.992000000000001</v>
      </c>
      <c r="K593" s="4" t="s">
        <v>4</v>
      </c>
      <c r="L593" s="5">
        <v>76</v>
      </c>
    </row>
    <row r="594" spans="1:12" x14ac:dyDescent="0.25">
      <c r="A594" s="1">
        <v>45181</v>
      </c>
      <c r="B594" t="s">
        <v>0</v>
      </c>
      <c r="C594" t="s">
        <v>1</v>
      </c>
      <c r="D594" t="s">
        <v>2</v>
      </c>
      <c r="E594" s="2">
        <v>19.989999999999998</v>
      </c>
      <c r="F594" s="3">
        <v>0.15</v>
      </c>
      <c r="G594" s="2">
        <f t="shared" si="9"/>
        <v>16.991499999999998</v>
      </c>
      <c r="H594" t="s">
        <v>18</v>
      </c>
      <c r="I594" s="2">
        <v>2.9984999999999995</v>
      </c>
      <c r="J594" s="2">
        <v>13.992999999999999</v>
      </c>
      <c r="K594" s="4">
        <v>4</v>
      </c>
      <c r="L594" s="5">
        <v>27</v>
      </c>
    </row>
    <row r="595" spans="1:12" x14ac:dyDescent="0.25">
      <c r="A595" s="1">
        <v>45184</v>
      </c>
      <c r="B595" t="s">
        <v>34</v>
      </c>
      <c r="C595" t="s">
        <v>1</v>
      </c>
      <c r="D595" t="s">
        <v>2</v>
      </c>
      <c r="E595" s="2">
        <v>29.99</v>
      </c>
      <c r="F595" s="3">
        <v>0.1</v>
      </c>
      <c r="G595" s="2">
        <f t="shared" si="9"/>
        <v>26.991</v>
      </c>
      <c r="H595" t="s">
        <v>10</v>
      </c>
      <c r="I595" s="2">
        <v>7.1975999999999996</v>
      </c>
      <c r="J595" s="2">
        <v>19.793399999999998</v>
      </c>
      <c r="K595" s="4">
        <v>5</v>
      </c>
      <c r="L595" s="5">
        <v>65</v>
      </c>
    </row>
    <row r="596" spans="1:12" x14ac:dyDescent="0.25">
      <c r="A596" s="1">
        <v>45188</v>
      </c>
      <c r="B596" t="s">
        <v>33</v>
      </c>
      <c r="C596" t="s">
        <v>1</v>
      </c>
      <c r="D596" t="s">
        <v>2</v>
      </c>
      <c r="E596" s="2">
        <v>39.99</v>
      </c>
      <c r="F596" s="3">
        <v>0.15</v>
      </c>
      <c r="G596" s="2">
        <f t="shared" si="9"/>
        <v>33.991500000000002</v>
      </c>
      <c r="H596" t="s">
        <v>25</v>
      </c>
      <c r="I596" s="2">
        <v>28.592850000000006</v>
      </c>
      <c r="J596" s="2">
        <v>5.3986499999999964</v>
      </c>
      <c r="K596" s="4" t="s">
        <v>4</v>
      </c>
      <c r="L596" s="5">
        <v>84</v>
      </c>
    </row>
    <row r="597" spans="1:12" x14ac:dyDescent="0.25">
      <c r="A597" s="1">
        <v>45190</v>
      </c>
      <c r="B597" t="s">
        <v>28</v>
      </c>
      <c r="C597" t="s">
        <v>1</v>
      </c>
      <c r="D597" t="s">
        <v>2</v>
      </c>
      <c r="E597" s="2">
        <v>19.989999999999998</v>
      </c>
      <c r="F597" s="3">
        <v>0.05</v>
      </c>
      <c r="G597" s="2">
        <f t="shared" si="9"/>
        <v>18.990499999999997</v>
      </c>
      <c r="H597" t="s">
        <v>25</v>
      </c>
      <c r="I597" s="2">
        <v>10.9945</v>
      </c>
      <c r="J597" s="2">
        <v>7.9959999999999969</v>
      </c>
      <c r="K597" s="4">
        <v>5</v>
      </c>
      <c r="L597" s="5">
        <v>87</v>
      </c>
    </row>
    <row r="598" spans="1:12" x14ac:dyDescent="0.25">
      <c r="A598" s="1">
        <v>45193</v>
      </c>
      <c r="B598" t="s">
        <v>9</v>
      </c>
      <c r="C598" t="s">
        <v>1</v>
      </c>
      <c r="D598" t="s">
        <v>2</v>
      </c>
      <c r="E598" s="2">
        <v>29.99</v>
      </c>
      <c r="F598" s="3">
        <v>0.2</v>
      </c>
      <c r="G598" s="2">
        <f t="shared" si="9"/>
        <v>23.992000000000001</v>
      </c>
      <c r="H598" t="s">
        <v>10</v>
      </c>
      <c r="I598" s="2">
        <v>10.7964</v>
      </c>
      <c r="J598" s="2">
        <v>13.195600000000001</v>
      </c>
      <c r="K598" s="4" t="s">
        <v>4</v>
      </c>
      <c r="L598" s="5">
        <v>68</v>
      </c>
    </row>
    <row r="599" spans="1:12" x14ac:dyDescent="0.25">
      <c r="A599" s="1">
        <v>45196</v>
      </c>
      <c r="B599" t="s">
        <v>34</v>
      </c>
      <c r="C599" t="s">
        <v>1</v>
      </c>
      <c r="D599" t="s">
        <v>2</v>
      </c>
      <c r="E599" s="2">
        <v>29.99</v>
      </c>
      <c r="F599" s="3">
        <v>0</v>
      </c>
      <c r="G599" s="2">
        <f t="shared" si="9"/>
        <v>29.99</v>
      </c>
      <c r="H599" t="s">
        <v>10</v>
      </c>
      <c r="I599" s="2">
        <v>10.7964</v>
      </c>
      <c r="J599" s="2">
        <v>19.193599999999996</v>
      </c>
      <c r="K599" s="4">
        <v>4</v>
      </c>
      <c r="L599" s="5">
        <v>56</v>
      </c>
    </row>
    <row r="600" spans="1:12" x14ac:dyDescent="0.25">
      <c r="A600" s="1">
        <v>45207</v>
      </c>
      <c r="B600" t="s">
        <v>34</v>
      </c>
      <c r="C600" t="s">
        <v>1</v>
      </c>
      <c r="D600" t="s">
        <v>2</v>
      </c>
      <c r="E600" s="2">
        <v>29.99</v>
      </c>
      <c r="F600" s="3">
        <v>0.1</v>
      </c>
      <c r="G600" s="2">
        <f t="shared" si="9"/>
        <v>26.991</v>
      </c>
      <c r="H600" t="s">
        <v>8</v>
      </c>
      <c r="I600" s="2">
        <v>9.7467500000000005</v>
      </c>
      <c r="J600" s="2">
        <v>17.244250000000001</v>
      </c>
      <c r="K600" s="4">
        <v>4.5</v>
      </c>
      <c r="L600" s="5">
        <v>58</v>
      </c>
    </row>
    <row r="601" spans="1:12" x14ac:dyDescent="0.25">
      <c r="A601" s="1">
        <v>45209</v>
      </c>
      <c r="B601" t="s">
        <v>9</v>
      </c>
      <c r="C601" t="s">
        <v>1</v>
      </c>
      <c r="D601" t="s">
        <v>2</v>
      </c>
      <c r="E601" s="2">
        <v>29.99</v>
      </c>
      <c r="F601" s="3">
        <v>0</v>
      </c>
      <c r="G601" s="2">
        <f t="shared" si="9"/>
        <v>29.99</v>
      </c>
      <c r="H601" t="s">
        <v>25</v>
      </c>
      <c r="I601" s="2">
        <v>11.546150000000001</v>
      </c>
      <c r="J601" s="2">
        <v>18.443849999999998</v>
      </c>
      <c r="K601" s="4" t="s">
        <v>4</v>
      </c>
      <c r="L601" s="5">
        <v>24</v>
      </c>
    </row>
    <row r="602" spans="1:12" x14ac:dyDescent="0.25">
      <c r="A602" s="1">
        <v>45216</v>
      </c>
      <c r="B602" t="s">
        <v>0</v>
      </c>
      <c r="C602" t="s">
        <v>1</v>
      </c>
      <c r="D602" t="s">
        <v>2</v>
      </c>
      <c r="E602" s="2">
        <v>19.989999999999998</v>
      </c>
      <c r="F602" s="3">
        <v>0.1</v>
      </c>
      <c r="G602" s="2">
        <f t="shared" si="9"/>
        <v>17.991</v>
      </c>
      <c r="H602" t="s">
        <v>3</v>
      </c>
      <c r="I602" s="2">
        <v>0</v>
      </c>
      <c r="J602" s="2">
        <v>17.991</v>
      </c>
      <c r="K602" s="4">
        <v>4</v>
      </c>
      <c r="L602" s="5">
        <v>48</v>
      </c>
    </row>
    <row r="603" spans="1:12" x14ac:dyDescent="0.25">
      <c r="A603" s="1">
        <v>45220</v>
      </c>
      <c r="B603" t="s">
        <v>9</v>
      </c>
      <c r="C603" t="s">
        <v>1</v>
      </c>
      <c r="D603" t="s">
        <v>2</v>
      </c>
      <c r="E603" s="2">
        <v>29.99</v>
      </c>
      <c r="F603" s="3">
        <v>0.2</v>
      </c>
      <c r="G603" s="2">
        <f t="shared" si="9"/>
        <v>23.992000000000001</v>
      </c>
      <c r="H603" t="s">
        <v>8</v>
      </c>
      <c r="I603" s="2">
        <v>9.7467500000000005</v>
      </c>
      <c r="J603" s="2">
        <v>14.24525</v>
      </c>
      <c r="K603" s="4" t="s">
        <v>4</v>
      </c>
      <c r="L603" s="5">
        <v>27</v>
      </c>
    </row>
    <row r="604" spans="1:12" x14ac:dyDescent="0.25">
      <c r="A604" s="1">
        <v>45221</v>
      </c>
      <c r="B604" t="s">
        <v>33</v>
      </c>
      <c r="C604" t="s">
        <v>1</v>
      </c>
      <c r="D604" t="s">
        <v>2</v>
      </c>
      <c r="E604" s="2">
        <v>39.99</v>
      </c>
      <c r="F604" s="3">
        <v>0.05</v>
      </c>
      <c r="G604" s="2">
        <f t="shared" si="9"/>
        <v>37.990499999999997</v>
      </c>
      <c r="H604" t="s">
        <v>3</v>
      </c>
      <c r="I604" s="2">
        <v>0</v>
      </c>
      <c r="J604" s="2">
        <v>37.990499999999997</v>
      </c>
      <c r="K604" s="4" t="s">
        <v>4</v>
      </c>
      <c r="L604" s="5">
        <v>45</v>
      </c>
    </row>
    <row r="605" spans="1:12" x14ac:dyDescent="0.25">
      <c r="A605" s="1">
        <v>45223</v>
      </c>
      <c r="B605" t="s">
        <v>33</v>
      </c>
      <c r="C605" t="s">
        <v>1</v>
      </c>
      <c r="D605" t="s">
        <v>2</v>
      </c>
      <c r="E605" s="2">
        <v>39.99</v>
      </c>
      <c r="F605" s="3">
        <v>0.1</v>
      </c>
      <c r="G605" s="2">
        <f t="shared" si="9"/>
        <v>35.991</v>
      </c>
      <c r="H605" t="s">
        <v>25</v>
      </c>
      <c r="I605" s="2">
        <v>26.393400000000003</v>
      </c>
      <c r="J605" s="2">
        <v>9.5975999999999964</v>
      </c>
      <c r="K605" s="4">
        <v>4</v>
      </c>
      <c r="L605" s="5">
        <v>38</v>
      </c>
    </row>
    <row r="606" spans="1:12" x14ac:dyDescent="0.25">
      <c r="A606" s="1">
        <v>45228</v>
      </c>
      <c r="B606" t="s">
        <v>0</v>
      </c>
      <c r="C606" t="s">
        <v>1</v>
      </c>
      <c r="D606" t="s">
        <v>2</v>
      </c>
      <c r="E606" s="2">
        <v>19.989999999999998</v>
      </c>
      <c r="F606" s="3">
        <v>0.15</v>
      </c>
      <c r="G606" s="2">
        <f t="shared" si="9"/>
        <v>16.991499999999998</v>
      </c>
      <c r="H606" t="s">
        <v>10</v>
      </c>
      <c r="I606" s="2">
        <v>7.7960999999999983</v>
      </c>
      <c r="J606" s="2">
        <v>9.1953999999999994</v>
      </c>
      <c r="K606" s="4">
        <v>4.5</v>
      </c>
      <c r="L606" s="5">
        <v>52</v>
      </c>
    </row>
    <row r="607" spans="1:12" x14ac:dyDescent="0.25">
      <c r="A607" s="1">
        <v>45237</v>
      </c>
      <c r="B607" t="s">
        <v>33</v>
      </c>
      <c r="C607" t="s">
        <v>1</v>
      </c>
      <c r="D607" t="s">
        <v>2</v>
      </c>
      <c r="E607" s="2">
        <v>39.99</v>
      </c>
      <c r="F607" s="3">
        <v>0.05</v>
      </c>
      <c r="G607" s="2">
        <f t="shared" si="9"/>
        <v>37.990499999999997</v>
      </c>
      <c r="H607" t="s">
        <v>10</v>
      </c>
      <c r="I607" s="2">
        <v>9.5975999999999999</v>
      </c>
      <c r="J607" s="2">
        <v>28.392899999999997</v>
      </c>
      <c r="K607" s="4" t="s">
        <v>4</v>
      </c>
      <c r="L607" s="5">
        <v>24</v>
      </c>
    </row>
    <row r="608" spans="1:12" x14ac:dyDescent="0.25">
      <c r="A608" s="1">
        <v>45242</v>
      </c>
      <c r="B608" t="s">
        <v>9</v>
      </c>
      <c r="C608" t="s">
        <v>1</v>
      </c>
      <c r="D608" t="s">
        <v>2</v>
      </c>
      <c r="E608" s="2">
        <v>29.99</v>
      </c>
      <c r="F608" s="3">
        <v>0.1</v>
      </c>
      <c r="G608" s="2">
        <f t="shared" si="9"/>
        <v>26.991</v>
      </c>
      <c r="H608" t="s">
        <v>10</v>
      </c>
      <c r="I608" s="2">
        <v>9.8966999999999992</v>
      </c>
      <c r="J608" s="2">
        <v>17.0943</v>
      </c>
      <c r="K608" s="4">
        <v>4.5</v>
      </c>
      <c r="L608" s="5">
        <v>97</v>
      </c>
    </row>
    <row r="609" spans="1:12" x14ac:dyDescent="0.25">
      <c r="A609" s="1">
        <v>45245</v>
      </c>
      <c r="B609" t="s">
        <v>34</v>
      </c>
      <c r="C609" t="s">
        <v>1</v>
      </c>
      <c r="D609" t="s">
        <v>2</v>
      </c>
      <c r="E609" s="2">
        <v>29.99</v>
      </c>
      <c r="F609" s="3">
        <v>0.1</v>
      </c>
      <c r="G609" s="2">
        <f t="shared" si="9"/>
        <v>26.991</v>
      </c>
      <c r="H609" t="s">
        <v>14</v>
      </c>
      <c r="I609" s="2">
        <v>14.994999999999999</v>
      </c>
      <c r="J609" s="2">
        <v>11.996</v>
      </c>
      <c r="K609" s="4" t="s">
        <v>4</v>
      </c>
      <c r="L609" s="5">
        <v>37</v>
      </c>
    </row>
    <row r="610" spans="1:12" x14ac:dyDescent="0.25">
      <c r="A610" s="1">
        <v>45264</v>
      </c>
      <c r="B610" t="s">
        <v>9</v>
      </c>
      <c r="C610" t="s">
        <v>1</v>
      </c>
      <c r="D610" t="s">
        <v>2</v>
      </c>
      <c r="E610" s="2">
        <v>29.99</v>
      </c>
      <c r="F610" s="3">
        <v>0.1</v>
      </c>
      <c r="G610" s="2">
        <f t="shared" si="9"/>
        <v>26.991</v>
      </c>
      <c r="H610" t="s">
        <v>8</v>
      </c>
      <c r="I610" s="2">
        <v>8.2472499999999993</v>
      </c>
      <c r="J610" s="2">
        <v>18.743749999999999</v>
      </c>
      <c r="K610" s="4" t="s">
        <v>4</v>
      </c>
      <c r="L610" s="5">
        <v>30</v>
      </c>
    </row>
    <row r="611" spans="1:12" x14ac:dyDescent="0.25">
      <c r="A611" s="1">
        <v>45269</v>
      </c>
      <c r="B611" t="s">
        <v>28</v>
      </c>
      <c r="C611" t="s">
        <v>1</v>
      </c>
      <c r="D611" t="s">
        <v>2</v>
      </c>
      <c r="E611" s="2">
        <v>19.989999999999998</v>
      </c>
      <c r="F611" s="3">
        <v>0.15</v>
      </c>
      <c r="G611" s="2">
        <f t="shared" si="9"/>
        <v>16.991499999999998</v>
      </c>
      <c r="H611" t="s">
        <v>25</v>
      </c>
      <c r="I611" s="2">
        <v>14.292850000000001</v>
      </c>
      <c r="J611" s="2">
        <v>2.6986499999999971</v>
      </c>
      <c r="K611" s="4">
        <v>5</v>
      </c>
      <c r="L611" s="5">
        <v>34</v>
      </c>
    </row>
    <row r="612" spans="1:12" x14ac:dyDescent="0.25">
      <c r="A612" s="1">
        <v>45269</v>
      </c>
      <c r="B612" t="s">
        <v>33</v>
      </c>
      <c r="C612" t="s">
        <v>1</v>
      </c>
      <c r="D612" t="s">
        <v>2</v>
      </c>
      <c r="E612" s="2">
        <v>39.99</v>
      </c>
      <c r="F612" s="3">
        <v>0</v>
      </c>
      <c r="G612" s="2">
        <f t="shared" si="9"/>
        <v>39.99</v>
      </c>
      <c r="H612" t="s">
        <v>14</v>
      </c>
      <c r="I612" s="2">
        <v>21.994500000000002</v>
      </c>
      <c r="J612" s="2">
        <v>17.9955</v>
      </c>
      <c r="K612" s="4">
        <v>4.5</v>
      </c>
      <c r="L612" s="5">
        <v>89</v>
      </c>
    </row>
    <row r="613" spans="1:12" x14ac:dyDescent="0.25">
      <c r="A613" s="1">
        <v>45269</v>
      </c>
      <c r="B613" t="s">
        <v>28</v>
      </c>
      <c r="C613" t="s">
        <v>1</v>
      </c>
      <c r="D613" t="s">
        <v>2</v>
      </c>
      <c r="E613" s="2">
        <v>19.989999999999998</v>
      </c>
      <c r="F613" s="3">
        <v>0</v>
      </c>
      <c r="G613" s="2">
        <f t="shared" si="9"/>
        <v>19.989999999999998</v>
      </c>
      <c r="H613" t="s">
        <v>14</v>
      </c>
      <c r="I613" s="2">
        <v>11.994</v>
      </c>
      <c r="J613" s="2">
        <v>7.9959999999999987</v>
      </c>
      <c r="K613" s="4" t="s">
        <v>4</v>
      </c>
      <c r="L613" s="5">
        <v>22</v>
      </c>
    </row>
    <row r="614" spans="1:12" x14ac:dyDescent="0.25">
      <c r="A614" s="1">
        <v>45273</v>
      </c>
      <c r="B614" t="s">
        <v>34</v>
      </c>
      <c r="C614" t="s">
        <v>1</v>
      </c>
      <c r="D614" t="s">
        <v>2</v>
      </c>
      <c r="E614" s="2">
        <v>29.99</v>
      </c>
      <c r="F614" s="3">
        <v>0.15</v>
      </c>
      <c r="G614" s="2">
        <f t="shared" si="9"/>
        <v>25.491499999999998</v>
      </c>
      <c r="H614" t="s">
        <v>10</v>
      </c>
      <c r="I614" s="2">
        <v>9.8966999999999992</v>
      </c>
      <c r="J614" s="2">
        <v>15.594799999999999</v>
      </c>
      <c r="K614" s="4">
        <v>5</v>
      </c>
      <c r="L614" s="5">
        <v>41</v>
      </c>
    </row>
    <row r="615" spans="1:12" x14ac:dyDescent="0.25">
      <c r="A615" s="1">
        <v>45275</v>
      </c>
      <c r="B615" t="s">
        <v>33</v>
      </c>
      <c r="C615" t="s">
        <v>1</v>
      </c>
      <c r="D615" t="s">
        <v>2</v>
      </c>
      <c r="E615" s="2">
        <v>39.99</v>
      </c>
      <c r="F615" s="3">
        <v>0.1</v>
      </c>
      <c r="G615" s="2">
        <f t="shared" si="9"/>
        <v>35.991</v>
      </c>
      <c r="H615" t="s">
        <v>14</v>
      </c>
      <c r="I615" s="2">
        <v>15.996</v>
      </c>
      <c r="J615" s="2">
        <v>19.994999999999997</v>
      </c>
      <c r="K615" s="4" t="s">
        <v>4</v>
      </c>
      <c r="L615" s="5">
        <v>24</v>
      </c>
    </row>
    <row r="616" spans="1:12" x14ac:dyDescent="0.25">
      <c r="A616" s="1">
        <v>45276</v>
      </c>
      <c r="B616" t="s">
        <v>34</v>
      </c>
      <c r="C616" t="s">
        <v>1</v>
      </c>
      <c r="D616" t="s">
        <v>2</v>
      </c>
      <c r="E616" s="2">
        <v>29.99</v>
      </c>
      <c r="F616" s="3">
        <v>0.05</v>
      </c>
      <c r="G616" s="2">
        <f t="shared" si="9"/>
        <v>28.490499999999997</v>
      </c>
      <c r="H616" t="s">
        <v>18</v>
      </c>
      <c r="I616" s="2">
        <v>4.4984999999999999</v>
      </c>
      <c r="J616" s="2">
        <v>23.991999999999997</v>
      </c>
      <c r="K616" s="4" t="s">
        <v>4</v>
      </c>
      <c r="L616" s="5">
        <v>85</v>
      </c>
    </row>
    <row r="617" spans="1:12" x14ac:dyDescent="0.25">
      <c r="A617" s="1">
        <v>45277</v>
      </c>
      <c r="B617" t="s">
        <v>0</v>
      </c>
      <c r="C617" t="s">
        <v>1</v>
      </c>
      <c r="D617" t="s">
        <v>2</v>
      </c>
      <c r="E617" s="2">
        <v>19.989999999999998</v>
      </c>
      <c r="F617" s="3">
        <v>0.05</v>
      </c>
      <c r="G617" s="2">
        <f t="shared" si="9"/>
        <v>18.990499999999997</v>
      </c>
      <c r="H617" t="s">
        <v>3</v>
      </c>
      <c r="I617" s="2">
        <v>0</v>
      </c>
      <c r="J617" s="2">
        <v>18.990499999999997</v>
      </c>
      <c r="K617" s="4" t="s">
        <v>4</v>
      </c>
      <c r="L617" s="5">
        <v>25</v>
      </c>
    </row>
    <row r="618" spans="1:12" x14ac:dyDescent="0.25">
      <c r="A618" s="1">
        <v>45280</v>
      </c>
      <c r="B618" t="s">
        <v>28</v>
      </c>
      <c r="C618" t="s">
        <v>1</v>
      </c>
      <c r="D618" t="s">
        <v>2</v>
      </c>
      <c r="E618" s="2">
        <v>19.989999999999998</v>
      </c>
      <c r="F618" s="3">
        <v>0</v>
      </c>
      <c r="G618" s="2">
        <f t="shared" si="9"/>
        <v>19.989999999999998</v>
      </c>
      <c r="H618" t="s">
        <v>3</v>
      </c>
      <c r="I618" s="2">
        <v>0</v>
      </c>
      <c r="J618" s="2">
        <v>19.989999999999998</v>
      </c>
      <c r="K618" s="4" t="s">
        <v>4</v>
      </c>
      <c r="L618" s="5">
        <v>32</v>
      </c>
    </row>
    <row r="619" spans="1:12" x14ac:dyDescent="0.25">
      <c r="A619" s="1">
        <v>45283</v>
      </c>
      <c r="B619" t="s">
        <v>28</v>
      </c>
      <c r="C619" t="s">
        <v>1</v>
      </c>
      <c r="D619" t="s">
        <v>2</v>
      </c>
      <c r="E619" s="2">
        <v>19.989999999999998</v>
      </c>
      <c r="F619" s="3">
        <v>0</v>
      </c>
      <c r="G619" s="2">
        <f t="shared" si="9"/>
        <v>19.989999999999998</v>
      </c>
      <c r="H619" t="s">
        <v>3</v>
      </c>
      <c r="I619" s="2">
        <v>0</v>
      </c>
      <c r="J619" s="2">
        <v>19.989999999999998</v>
      </c>
      <c r="K619" s="4" t="s">
        <v>4</v>
      </c>
      <c r="L619" s="5">
        <v>39</v>
      </c>
    </row>
    <row r="620" spans="1:12" x14ac:dyDescent="0.25">
      <c r="A620" s="1">
        <v>45285</v>
      </c>
      <c r="B620" t="s">
        <v>9</v>
      </c>
      <c r="C620" t="s">
        <v>1</v>
      </c>
      <c r="D620" t="s">
        <v>2</v>
      </c>
      <c r="E620" s="2">
        <v>29.99</v>
      </c>
      <c r="F620" s="3">
        <v>0.1</v>
      </c>
      <c r="G620" s="2">
        <f t="shared" si="9"/>
        <v>26.991</v>
      </c>
      <c r="H620" t="s">
        <v>25</v>
      </c>
      <c r="I620" s="2">
        <v>11.546150000000001</v>
      </c>
      <c r="J620" s="2">
        <v>15.444849999999999</v>
      </c>
      <c r="K620" s="4">
        <v>5</v>
      </c>
      <c r="L620" s="5">
        <v>68</v>
      </c>
    </row>
    <row r="621" spans="1:12" x14ac:dyDescent="0.25">
      <c r="A621" s="1">
        <v>45288</v>
      </c>
      <c r="B621" t="s">
        <v>9</v>
      </c>
      <c r="C621" t="s">
        <v>1</v>
      </c>
      <c r="D621" t="s">
        <v>2</v>
      </c>
      <c r="E621" s="2">
        <v>29.99</v>
      </c>
      <c r="F621" s="3">
        <v>0.15</v>
      </c>
      <c r="G621" s="2">
        <f t="shared" si="9"/>
        <v>25.491499999999998</v>
      </c>
      <c r="H621" t="s">
        <v>8</v>
      </c>
      <c r="I621" s="2">
        <v>8.2472499999999993</v>
      </c>
      <c r="J621" s="2">
        <v>17.244250000000001</v>
      </c>
      <c r="K621" s="4" t="s">
        <v>4</v>
      </c>
      <c r="L621" s="5">
        <v>52</v>
      </c>
    </row>
    <row r="622" spans="1:12" x14ac:dyDescent="0.25">
      <c r="A622" s="1">
        <v>44571</v>
      </c>
      <c r="B622" t="s">
        <v>22</v>
      </c>
      <c r="C622" t="s">
        <v>23</v>
      </c>
      <c r="D622" t="s">
        <v>24</v>
      </c>
      <c r="E622" s="2">
        <v>19.989999999999998</v>
      </c>
      <c r="F622" s="3">
        <v>0.1</v>
      </c>
      <c r="G622" s="2">
        <f t="shared" si="9"/>
        <v>17.991</v>
      </c>
      <c r="H622" t="s">
        <v>25</v>
      </c>
      <c r="I622" s="2">
        <v>14.292850000000001</v>
      </c>
      <c r="J622" s="2">
        <v>3.6981499999999983</v>
      </c>
      <c r="K622" s="4" t="s">
        <v>4</v>
      </c>
      <c r="L622" s="5">
        <v>81</v>
      </c>
    </row>
    <row r="623" spans="1:12" x14ac:dyDescent="0.25">
      <c r="A623" s="1">
        <v>44572</v>
      </c>
      <c r="B623" t="s">
        <v>27</v>
      </c>
      <c r="C623" t="s">
        <v>23</v>
      </c>
      <c r="D623" t="s">
        <v>24</v>
      </c>
      <c r="E623" s="2">
        <v>19.989999999999998</v>
      </c>
      <c r="F623" s="3">
        <v>0.15</v>
      </c>
      <c r="G623" s="2">
        <f t="shared" si="9"/>
        <v>16.991499999999998</v>
      </c>
      <c r="H623" t="s">
        <v>8</v>
      </c>
      <c r="I623" s="2">
        <v>4.4977499999999999</v>
      </c>
      <c r="J623" s="2">
        <v>12.493749999999999</v>
      </c>
      <c r="K623" s="4" t="s">
        <v>4</v>
      </c>
      <c r="L623" s="5">
        <v>61</v>
      </c>
    </row>
    <row r="624" spans="1:12" x14ac:dyDescent="0.25">
      <c r="A624" s="1">
        <v>44578</v>
      </c>
      <c r="B624" t="s">
        <v>22</v>
      </c>
      <c r="C624" t="s">
        <v>23</v>
      </c>
      <c r="D624" t="s">
        <v>24</v>
      </c>
      <c r="E624" s="2">
        <v>19.989999999999998</v>
      </c>
      <c r="F624" s="3">
        <v>0</v>
      </c>
      <c r="G624" s="2">
        <f t="shared" si="9"/>
        <v>19.989999999999998</v>
      </c>
      <c r="H624" t="s">
        <v>3</v>
      </c>
      <c r="I624" s="2">
        <v>0</v>
      </c>
      <c r="J624" s="2">
        <v>19.989999999999998</v>
      </c>
      <c r="K624" s="4" t="s">
        <v>4</v>
      </c>
      <c r="L624" s="5">
        <v>54</v>
      </c>
    </row>
    <row r="625" spans="1:12" x14ac:dyDescent="0.25">
      <c r="A625" s="1">
        <v>44584</v>
      </c>
      <c r="B625" t="s">
        <v>22</v>
      </c>
      <c r="C625" t="s">
        <v>23</v>
      </c>
      <c r="D625" t="s">
        <v>24</v>
      </c>
      <c r="E625" s="2">
        <v>19.989999999999998</v>
      </c>
      <c r="F625" s="3">
        <v>0.05</v>
      </c>
      <c r="G625" s="2">
        <f t="shared" si="9"/>
        <v>18.990499999999997</v>
      </c>
      <c r="H625" t="s">
        <v>3</v>
      </c>
      <c r="I625" s="2">
        <v>0</v>
      </c>
      <c r="J625" s="2">
        <v>18.990499999999997</v>
      </c>
      <c r="K625" s="4" t="s">
        <v>4</v>
      </c>
      <c r="L625" s="5">
        <v>40</v>
      </c>
    </row>
    <row r="626" spans="1:12" x14ac:dyDescent="0.25">
      <c r="A626" s="1">
        <v>44588</v>
      </c>
      <c r="B626" t="s">
        <v>22</v>
      </c>
      <c r="C626" t="s">
        <v>23</v>
      </c>
      <c r="D626" t="s">
        <v>24</v>
      </c>
      <c r="E626" s="2">
        <v>19.989999999999998</v>
      </c>
      <c r="F626" s="3">
        <v>0.05</v>
      </c>
      <c r="G626" s="2">
        <f t="shared" si="9"/>
        <v>18.990499999999997</v>
      </c>
      <c r="H626" t="s">
        <v>25</v>
      </c>
      <c r="I626" s="2">
        <v>14.292850000000001</v>
      </c>
      <c r="J626" s="2">
        <v>4.6976499999999959</v>
      </c>
      <c r="K626" s="4">
        <v>3.5</v>
      </c>
      <c r="L626" s="5">
        <v>26</v>
      </c>
    </row>
    <row r="627" spans="1:12" x14ac:dyDescent="0.25">
      <c r="A627" s="1">
        <v>44589</v>
      </c>
      <c r="B627" t="s">
        <v>36</v>
      </c>
      <c r="C627" t="s">
        <v>12</v>
      </c>
      <c r="D627" t="s">
        <v>24</v>
      </c>
      <c r="E627" s="2">
        <v>19.989999999999998</v>
      </c>
      <c r="F627" s="3">
        <v>0</v>
      </c>
      <c r="G627" s="2">
        <f t="shared" si="9"/>
        <v>19.989999999999998</v>
      </c>
      <c r="H627" t="s">
        <v>14</v>
      </c>
      <c r="I627" s="2">
        <v>7.9959999999999996</v>
      </c>
      <c r="J627" s="2">
        <v>11.994</v>
      </c>
      <c r="K627" s="4" t="s">
        <v>4</v>
      </c>
      <c r="L627" s="5">
        <v>75</v>
      </c>
    </row>
    <row r="628" spans="1:12" x14ac:dyDescent="0.25">
      <c r="A628" s="1">
        <v>44589</v>
      </c>
      <c r="B628" t="s">
        <v>22</v>
      </c>
      <c r="C628" t="s">
        <v>23</v>
      </c>
      <c r="D628" t="s">
        <v>24</v>
      </c>
      <c r="E628" s="2">
        <v>19.989999999999998</v>
      </c>
      <c r="F628" s="3">
        <v>0.15</v>
      </c>
      <c r="G628" s="2">
        <f t="shared" si="9"/>
        <v>16.991499999999998</v>
      </c>
      <c r="H628" t="s">
        <v>8</v>
      </c>
      <c r="I628" s="2">
        <v>3.9979999999999998</v>
      </c>
      <c r="J628" s="2">
        <v>12.993499999999999</v>
      </c>
      <c r="K628" s="4">
        <v>5</v>
      </c>
      <c r="L628" s="5">
        <v>88</v>
      </c>
    </row>
    <row r="629" spans="1:12" x14ac:dyDescent="0.25">
      <c r="A629" s="1">
        <v>44595</v>
      </c>
      <c r="B629" t="s">
        <v>22</v>
      </c>
      <c r="C629" t="s">
        <v>23</v>
      </c>
      <c r="D629" t="s">
        <v>24</v>
      </c>
      <c r="E629" s="2">
        <v>19.989999999999998</v>
      </c>
      <c r="F629" s="3">
        <v>0</v>
      </c>
      <c r="G629" s="2">
        <f t="shared" si="9"/>
        <v>19.989999999999998</v>
      </c>
      <c r="H629" t="s">
        <v>3</v>
      </c>
      <c r="I629" s="2">
        <v>0</v>
      </c>
      <c r="J629" s="2">
        <v>19.989999999999998</v>
      </c>
      <c r="K629" s="4" t="s">
        <v>4</v>
      </c>
      <c r="L629" s="5">
        <v>99</v>
      </c>
    </row>
    <row r="630" spans="1:12" x14ac:dyDescent="0.25">
      <c r="A630" s="1">
        <v>44603</v>
      </c>
      <c r="B630" t="s">
        <v>22</v>
      </c>
      <c r="C630" t="s">
        <v>23</v>
      </c>
      <c r="D630" t="s">
        <v>24</v>
      </c>
      <c r="E630" s="2">
        <v>19.989999999999998</v>
      </c>
      <c r="F630" s="3">
        <v>0</v>
      </c>
      <c r="G630" s="2">
        <f t="shared" si="9"/>
        <v>19.989999999999998</v>
      </c>
      <c r="H630" t="s">
        <v>18</v>
      </c>
      <c r="I630" s="2">
        <v>2.3987999999999996</v>
      </c>
      <c r="J630" s="2">
        <v>17.591200000000001</v>
      </c>
      <c r="K630" s="4" t="s">
        <v>4</v>
      </c>
      <c r="L630" s="5">
        <v>21</v>
      </c>
    </row>
    <row r="631" spans="1:12" x14ac:dyDescent="0.25">
      <c r="A631" s="1">
        <v>44607</v>
      </c>
      <c r="B631" t="s">
        <v>42</v>
      </c>
      <c r="C631" t="s">
        <v>23</v>
      </c>
      <c r="D631" t="s">
        <v>24</v>
      </c>
      <c r="E631" s="2">
        <v>24.99</v>
      </c>
      <c r="F631" s="3">
        <v>0.1</v>
      </c>
      <c r="G631" s="2">
        <f t="shared" si="9"/>
        <v>22.491</v>
      </c>
      <c r="H631" t="s">
        <v>25</v>
      </c>
      <c r="I631" s="2">
        <v>16.493400000000001</v>
      </c>
      <c r="J631" s="2">
        <v>5.9975999999999985</v>
      </c>
      <c r="K631" s="4" t="s">
        <v>4</v>
      </c>
      <c r="L631" s="5">
        <v>32</v>
      </c>
    </row>
    <row r="632" spans="1:12" x14ac:dyDescent="0.25">
      <c r="A632" s="1">
        <v>44609</v>
      </c>
      <c r="B632" t="s">
        <v>27</v>
      </c>
      <c r="C632" t="s">
        <v>23</v>
      </c>
      <c r="D632" t="s">
        <v>24</v>
      </c>
      <c r="E632" s="2">
        <v>19.989999999999998</v>
      </c>
      <c r="F632" s="3">
        <v>0.05</v>
      </c>
      <c r="G632" s="2">
        <f t="shared" si="9"/>
        <v>18.990499999999997</v>
      </c>
      <c r="H632" t="s">
        <v>3</v>
      </c>
      <c r="I632" s="2">
        <v>0</v>
      </c>
      <c r="J632" s="2">
        <v>18.990499999999997</v>
      </c>
      <c r="K632" s="4">
        <v>4.5</v>
      </c>
      <c r="L632" s="5">
        <v>40</v>
      </c>
    </row>
    <row r="633" spans="1:12" x14ac:dyDescent="0.25">
      <c r="A633" s="1">
        <v>44621</v>
      </c>
      <c r="B633" t="s">
        <v>22</v>
      </c>
      <c r="C633" t="s">
        <v>23</v>
      </c>
      <c r="D633" t="s">
        <v>24</v>
      </c>
      <c r="E633" s="2">
        <v>19.989999999999998</v>
      </c>
      <c r="F633" s="3">
        <v>0</v>
      </c>
      <c r="G633" s="2">
        <f t="shared" si="9"/>
        <v>19.989999999999998</v>
      </c>
      <c r="H633" t="s">
        <v>8</v>
      </c>
      <c r="I633" s="2">
        <v>5.9969999999999999</v>
      </c>
      <c r="J633" s="2">
        <v>13.992999999999999</v>
      </c>
      <c r="K633" s="4" t="s">
        <v>4</v>
      </c>
      <c r="L633" s="5">
        <v>73</v>
      </c>
    </row>
    <row r="634" spans="1:12" x14ac:dyDescent="0.25">
      <c r="A634" s="1">
        <v>44626</v>
      </c>
      <c r="B634" t="s">
        <v>36</v>
      </c>
      <c r="C634" t="s">
        <v>12</v>
      </c>
      <c r="D634" t="s">
        <v>24</v>
      </c>
      <c r="E634" s="2">
        <v>19.989999999999998</v>
      </c>
      <c r="F634" s="3">
        <v>0</v>
      </c>
      <c r="G634" s="2">
        <f t="shared" si="9"/>
        <v>19.989999999999998</v>
      </c>
      <c r="H634" t="s">
        <v>3</v>
      </c>
      <c r="I634" s="2">
        <v>0</v>
      </c>
      <c r="J634" s="2">
        <v>19.989999999999998</v>
      </c>
      <c r="K634" s="4" t="s">
        <v>4</v>
      </c>
      <c r="L634" s="5">
        <v>37</v>
      </c>
    </row>
    <row r="635" spans="1:12" x14ac:dyDescent="0.25">
      <c r="A635" s="1">
        <v>44629</v>
      </c>
      <c r="B635" t="s">
        <v>36</v>
      </c>
      <c r="C635" t="s">
        <v>12</v>
      </c>
      <c r="D635" t="s">
        <v>24</v>
      </c>
      <c r="E635" s="2">
        <v>19.989999999999998</v>
      </c>
      <c r="F635" s="3">
        <v>0</v>
      </c>
      <c r="G635" s="2">
        <f t="shared" si="9"/>
        <v>19.989999999999998</v>
      </c>
      <c r="H635" t="s">
        <v>8</v>
      </c>
      <c r="I635" s="2">
        <v>5.9969999999999999</v>
      </c>
      <c r="J635" s="2">
        <v>13.992999999999999</v>
      </c>
      <c r="K635" s="4" t="s">
        <v>4</v>
      </c>
      <c r="L635" s="5">
        <v>64</v>
      </c>
    </row>
    <row r="636" spans="1:12" x14ac:dyDescent="0.25">
      <c r="A636" s="1">
        <v>44637</v>
      </c>
      <c r="B636" t="s">
        <v>42</v>
      </c>
      <c r="C636" t="s">
        <v>23</v>
      </c>
      <c r="D636" t="s">
        <v>24</v>
      </c>
      <c r="E636" s="2">
        <v>24.99</v>
      </c>
      <c r="F636" s="3">
        <v>0.15</v>
      </c>
      <c r="G636" s="2">
        <f t="shared" si="9"/>
        <v>21.241499999999998</v>
      </c>
      <c r="H636" t="s">
        <v>14</v>
      </c>
      <c r="I636" s="2">
        <v>16.243500000000001</v>
      </c>
      <c r="J636" s="2">
        <v>4.9979999999999976</v>
      </c>
      <c r="K636" s="4">
        <v>3.5</v>
      </c>
      <c r="L636" s="5">
        <v>86</v>
      </c>
    </row>
    <row r="637" spans="1:12" x14ac:dyDescent="0.25">
      <c r="A637" s="1">
        <v>44638</v>
      </c>
      <c r="B637" t="s">
        <v>27</v>
      </c>
      <c r="C637" t="s">
        <v>23</v>
      </c>
      <c r="D637" t="s">
        <v>24</v>
      </c>
      <c r="E637" s="2">
        <v>19.989999999999998</v>
      </c>
      <c r="F637" s="3">
        <v>0</v>
      </c>
      <c r="G637" s="2">
        <f t="shared" si="9"/>
        <v>19.989999999999998</v>
      </c>
      <c r="H637" t="s">
        <v>14</v>
      </c>
      <c r="I637" s="2">
        <v>11.994</v>
      </c>
      <c r="J637" s="2">
        <v>7.9959999999999987</v>
      </c>
      <c r="K637" s="4">
        <v>5</v>
      </c>
      <c r="L637" s="5">
        <v>68</v>
      </c>
    </row>
    <row r="638" spans="1:12" x14ac:dyDescent="0.25">
      <c r="A638" s="1">
        <v>44648</v>
      </c>
      <c r="B638" t="s">
        <v>36</v>
      </c>
      <c r="C638" t="s">
        <v>12</v>
      </c>
      <c r="D638" t="s">
        <v>24</v>
      </c>
      <c r="E638" s="2">
        <v>19.989999999999998</v>
      </c>
      <c r="F638" s="3">
        <v>0.05</v>
      </c>
      <c r="G638" s="2">
        <f t="shared" si="9"/>
        <v>18.990499999999997</v>
      </c>
      <c r="H638" t="s">
        <v>25</v>
      </c>
      <c r="I638" s="2">
        <v>8.7956000000000003</v>
      </c>
      <c r="J638" s="2">
        <v>10.194899999999997</v>
      </c>
      <c r="K638" s="4">
        <v>5</v>
      </c>
      <c r="L638" s="5">
        <v>37</v>
      </c>
    </row>
    <row r="639" spans="1:12" x14ac:dyDescent="0.25">
      <c r="A639" s="1">
        <v>44649</v>
      </c>
      <c r="B639" t="s">
        <v>22</v>
      </c>
      <c r="C639" t="s">
        <v>23</v>
      </c>
      <c r="D639" t="s">
        <v>24</v>
      </c>
      <c r="E639" s="2">
        <v>19.989999999999998</v>
      </c>
      <c r="F639" s="3">
        <v>0.15</v>
      </c>
      <c r="G639" s="2">
        <f t="shared" si="9"/>
        <v>16.991499999999998</v>
      </c>
      <c r="H639" t="s">
        <v>14</v>
      </c>
      <c r="I639" s="2">
        <v>11.994</v>
      </c>
      <c r="J639" s="2">
        <v>4.9974999999999987</v>
      </c>
      <c r="K639" s="4" t="s">
        <v>4</v>
      </c>
      <c r="L639" s="5">
        <v>46</v>
      </c>
    </row>
    <row r="640" spans="1:12" x14ac:dyDescent="0.25">
      <c r="A640" s="1">
        <v>44658</v>
      </c>
      <c r="B640" t="s">
        <v>27</v>
      </c>
      <c r="C640" t="s">
        <v>23</v>
      </c>
      <c r="D640" t="s">
        <v>24</v>
      </c>
      <c r="E640" s="2">
        <v>19.989999999999998</v>
      </c>
      <c r="F640" s="3">
        <v>0.05</v>
      </c>
      <c r="G640" s="2">
        <f t="shared" si="9"/>
        <v>18.990499999999997</v>
      </c>
      <c r="H640" t="s">
        <v>14</v>
      </c>
      <c r="I640" s="2">
        <v>8.9954999999999998</v>
      </c>
      <c r="J640" s="2">
        <v>9.9949999999999974</v>
      </c>
      <c r="K640" s="4" t="s">
        <v>4</v>
      </c>
      <c r="L640" s="5">
        <v>75</v>
      </c>
    </row>
    <row r="641" spans="1:12" x14ac:dyDescent="0.25">
      <c r="A641" s="1">
        <v>44659</v>
      </c>
      <c r="B641" t="s">
        <v>22</v>
      </c>
      <c r="C641" t="s">
        <v>23</v>
      </c>
      <c r="D641" t="s">
        <v>24</v>
      </c>
      <c r="E641" s="2">
        <v>19.989999999999998</v>
      </c>
      <c r="F641" s="3">
        <v>0.05</v>
      </c>
      <c r="G641" s="2">
        <f t="shared" si="9"/>
        <v>18.990499999999997</v>
      </c>
      <c r="H641" t="s">
        <v>10</v>
      </c>
      <c r="I641" s="2">
        <v>5.3972999999999995</v>
      </c>
      <c r="J641" s="2">
        <v>13.593199999999998</v>
      </c>
      <c r="K641" s="4" t="s">
        <v>4</v>
      </c>
      <c r="L641" s="5">
        <v>55</v>
      </c>
    </row>
    <row r="642" spans="1:12" x14ac:dyDescent="0.25">
      <c r="A642" s="1">
        <v>44660</v>
      </c>
      <c r="B642" t="s">
        <v>42</v>
      </c>
      <c r="C642" t="s">
        <v>23</v>
      </c>
      <c r="D642" t="s">
        <v>24</v>
      </c>
      <c r="E642" s="2">
        <v>24.99</v>
      </c>
      <c r="F642" s="3">
        <v>0.05</v>
      </c>
      <c r="G642" s="2">
        <f t="shared" ref="G642:G705" si="10">E642*(1-F642)</f>
        <v>23.740499999999997</v>
      </c>
      <c r="H642" t="s">
        <v>25</v>
      </c>
      <c r="I642" s="2">
        <v>12.370050000000001</v>
      </c>
      <c r="J642" s="2">
        <v>11.370449999999996</v>
      </c>
      <c r="K642" s="4">
        <v>4</v>
      </c>
      <c r="L642" s="5">
        <v>79</v>
      </c>
    </row>
    <row r="643" spans="1:12" x14ac:dyDescent="0.25">
      <c r="A643" s="1">
        <v>44664</v>
      </c>
      <c r="B643" t="s">
        <v>36</v>
      </c>
      <c r="C643" t="s">
        <v>12</v>
      </c>
      <c r="D643" t="s">
        <v>24</v>
      </c>
      <c r="E643" s="2">
        <v>19.989999999999998</v>
      </c>
      <c r="F643" s="3">
        <v>0.1</v>
      </c>
      <c r="G643" s="2">
        <f t="shared" si="10"/>
        <v>17.991</v>
      </c>
      <c r="H643" t="s">
        <v>25</v>
      </c>
      <c r="I643" s="2">
        <v>10.9945</v>
      </c>
      <c r="J643" s="2">
        <v>6.9964999999999993</v>
      </c>
      <c r="K643" s="4">
        <v>4</v>
      </c>
      <c r="L643" s="5">
        <v>72</v>
      </c>
    </row>
    <row r="644" spans="1:12" x14ac:dyDescent="0.25">
      <c r="A644" s="1">
        <v>44664</v>
      </c>
      <c r="B644" t="s">
        <v>27</v>
      </c>
      <c r="C644" t="s">
        <v>23</v>
      </c>
      <c r="D644" t="s">
        <v>24</v>
      </c>
      <c r="E644" s="2">
        <v>19.989999999999998</v>
      </c>
      <c r="F644" s="3">
        <v>0.05</v>
      </c>
      <c r="G644" s="2">
        <f t="shared" si="10"/>
        <v>18.990499999999997</v>
      </c>
      <c r="H644" t="s">
        <v>8</v>
      </c>
      <c r="I644" s="2">
        <v>5.9969999999999999</v>
      </c>
      <c r="J644" s="2">
        <v>12.993499999999997</v>
      </c>
      <c r="K644" s="4" t="s">
        <v>4</v>
      </c>
      <c r="L644" s="5">
        <v>34</v>
      </c>
    </row>
    <row r="645" spans="1:12" x14ac:dyDescent="0.25">
      <c r="A645" s="1">
        <v>44664</v>
      </c>
      <c r="B645" t="s">
        <v>36</v>
      </c>
      <c r="C645" t="s">
        <v>12</v>
      </c>
      <c r="D645" t="s">
        <v>24</v>
      </c>
      <c r="E645" s="2">
        <v>19.989999999999998</v>
      </c>
      <c r="F645" s="3">
        <v>0</v>
      </c>
      <c r="G645" s="2">
        <f t="shared" si="10"/>
        <v>19.989999999999998</v>
      </c>
      <c r="H645" t="s">
        <v>25</v>
      </c>
      <c r="I645" s="2">
        <v>12.093950000000001</v>
      </c>
      <c r="J645" s="2">
        <v>7.8960499999999971</v>
      </c>
      <c r="K645" s="4" t="s">
        <v>4</v>
      </c>
      <c r="L645" s="5">
        <v>96</v>
      </c>
    </row>
    <row r="646" spans="1:12" x14ac:dyDescent="0.25">
      <c r="A646" s="1">
        <v>44674</v>
      </c>
      <c r="B646" t="s">
        <v>22</v>
      </c>
      <c r="C646" t="s">
        <v>23</v>
      </c>
      <c r="D646" t="s">
        <v>24</v>
      </c>
      <c r="E646" s="2">
        <v>19.989999999999998</v>
      </c>
      <c r="F646" s="3">
        <v>0.05</v>
      </c>
      <c r="G646" s="2">
        <f t="shared" si="10"/>
        <v>18.990499999999997</v>
      </c>
      <c r="H646" t="s">
        <v>18</v>
      </c>
      <c r="I646" s="2">
        <v>3.8980499999999991</v>
      </c>
      <c r="J646" s="2">
        <v>15.092449999999998</v>
      </c>
      <c r="K646" s="4">
        <v>4.5</v>
      </c>
      <c r="L646" s="5">
        <v>67</v>
      </c>
    </row>
    <row r="647" spans="1:12" x14ac:dyDescent="0.25">
      <c r="A647" s="1">
        <v>44678</v>
      </c>
      <c r="B647" t="s">
        <v>36</v>
      </c>
      <c r="C647" t="s">
        <v>12</v>
      </c>
      <c r="D647" t="s">
        <v>24</v>
      </c>
      <c r="E647" s="2">
        <v>19.989999999999998</v>
      </c>
      <c r="F647" s="3">
        <v>0</v>
      </c>
      <c r="G647" s="2">
        <f t="shared" si="10"/>
        <v>19.989999999999998</v>
      </c>
      <c r="H647" t="s">
        <v>25</v>
      </c>
      <c r="I647" s="2">
        <v>14.292850000000001</v>
      </c>
      <c r="J647" s="2">
        <v>5.697149999999997</v>
      </c>
      <c r="K647" s="4" t="s">
        <v>4</v>
      </c>
      <c r="L647" s="5">
        <v>64</v>
      </c>
    </row>
    <row r="648" spans="1:12" x14ac:dyDescent="0.25">
      <c r="A648" s="1">
        <v>44678</v>
      </c>
      <c r="B648" t="s">
        <v>42</v>
      </c>
      <c r="C648" t="s">
        <v>23</v>
      </c>
      <c r="D648" t="s">
        <v>24</v>
      </c>
      <c r="E648" s="2">
        <v>24.99</v>
      </c>
      <c r="F648" s="3">
        <v>0</v>
      </c>
      <c r="G648" s="2">
        <f t="shared" si="10"/>
        <v>24.99</v>
      </c>
      <c r="H648" t="s">
        <v>8</v>
      </c>
      <c r="I648" s="2">
        <v>4.9979999999999993</v>
      </c>
      <c r="J648" s="2">
        <v>19.991999999999997</v>
      </c>
      <c r="K648" s="4">
        <v>5</v>
      </c>
      <c r="L648" s="5">
        <v>96</v>
      </c>
    </row>
    <row r="649" spans="1:12" x14ac:dyDescent="0.25">
      <c r="A649" s="1">
        <v>44683</v>
      </c>
      <c r="B649" t="s">
        <v>42</v>
      </c>
      <c r="C649" t="s">
        <v>23</v>
      </c>
      <c r="D649" t="s">
        <v>24</v>
      </c>
      <c r="E649" s="2">
        <v>24.99</v>
      </c>
      <c r="F649" s="3">
        <v>0.15</v>
      </c>
      <c r="G649" s="2">
        <f t="shared" si="10"/>
        <v>21.241499999999998</v>
      </c>
      <c r="H649" t="s">
        <v>3</v>
      </c>
      <c r="I649" s="2">
        <v>0</v>
      </c>
      <c r="J649" s="2">
        <v>21.241499999999998</v>
      </c>
      <c r="K649" s="4">
        <v>5</v>
      </c>
      <c r="L649" s="5">
        <v>67</v>
      </c>
    </row>
    <row r="650" spans="1:12" x14ac:dyDescent="0.25">
      <c r="A650" s="1">
        <v>44686</v>
      </c>
      <c r="B650" t="s">
        <v>22</v>
      </c>
      <c r="C650" t="s">
        <v>23</v>
      </c>
      <c r="D650" t="s">
        <v>24</v>
      </c>
      <c r="E650" s="2">
        <v>19.989999999999998</v>
      </c>
      <c r="F650" s="3">
        <v>0.2</v>
      </c>
      <c r="G650" s="2">
        <f t="shared" si="10"/>
        <v>15.991999999999999</v>
      </c>
      <c r="H650" t="s">
        <v>14</v>
      </c>
      <c r="I650" s="2">
        <v>10.994499999999999</v>
      </c>
      <c r="J650" s="2">
        <v>4.9975000000000005</v>
      </c>
      <c r="K650" s="4" t="s">
        <v>4</v>
      </c>
      <c r="L650" s="5">
        <v>78</v>
      </c>
    </row>
    <row r="651" spans="1:12" x14ac:dyDescent="0.25">
      <c r="A651" s="1">
        <v>44693</v>
      </c>
      <c r="B651" t="s">
        <v>42</v>
      </c>
      <c r="C651" t="s">
        <v>23</v>
      </c>
      <c r="D651" t="s">
        <v>24</v>
      </c>
      <c r="E651" s="2">
        <v>24.99</v>
      </c>
      <c r="F651" s="3">
        <v>0.15</v>
      </c>
      <c r="G651" s="2">
        <f t="shared" si="10"/>
        <v>21.241499999999998</v>
      </c>
      <c r="H651" t="s">
        <v>18</v>
      </c>
      <c r="I651" s="2">
        <v>4.8730499999999992</v>
      </c>
      <c r="J651" s="2">
        <v>16.368449999999999</v>
      </c>
      <c r="K651" s="4" t="s">
        <v>4</v>
      </c>
      <c r="L651" s="5">
        <v>66</v>
      </c>
    </row>
    <row r="652" spans="1:12" x14ac:dyDescent="0.25">
      <c r="A652" s="1">
        <v>44695</v>
      </c>
      <c r="B652" t="s">
        <v>42</v>
      </c>
      <c r="C652" t="s">
        <v>23</v>
      </c>
      <c r="D652" t="s">
        <v>24</v>
      </c>
      <c r="E652" s="2">
        <v>24.99</v>
      </c>
      <c r="F652" s="3">
        <v>0.1</v>
      </c>
      <c r="G652" s="2">
        <f t="shared" si="10"/>
        <v>22.491</v>
      </c>
      <c r="H652" t="s">
        <v>25</v>
      </c>
      <c r="I652" s="2">
        <v>15.118950000000002</v>
      </c>
      <c r="J652" s="2">
        <v>7.372049999999998</v>
      </c>
      <c r="K652" s="4">
        <v>4</v>
      </c>
      <c r="L652" s="5">
        <v>81</v>
      </c>
    </row>
    <row r="653" spans="1:12" x14ac:dyDescent="0.25">
      <c r="A653" s="1">
        <v>44704</v>
      </c>
      <c r="B653" t="s">
        <v>22</v>
      </c>
      <c r="C653" t="s">
        <v>23</v>
      </c>
      <c r="D653" t="s">
        <v>24</v>
      </c>
      <c r="E653" s="2">
        <v>19.989999999999998</v>
      </c>
      <c r="F653" s="3">
        <v>0.05</v>
      </c>
      <c r="G653" s="2">
        <f t="shared" si="10"/>
        <v>18.990499999999997</v>
      </c>
      <c r="H653" t="s">
        <v>10</v>
      </c>
      <c r="I653" s="2">
        <v>7.7960999999999983</v>
      </c>
      <c r="J653" s="2">
        <v>11.194399999999998</v>
      </c>
      <c r="K653" s="4" t="s">
        <v>4</v>
      </c>
      <c r="L653" s="5">
        <v>88</v>
      </c>
    </row>
    <row r="654" spans="1:12" x14ac:dyDescent="0.25">
      <c r="A654" s="1">
        <v>44705</v>
      </c>
      <c r="B654" t="s">
        <v>27</v>
      </c>
      <c r="C654" t="s">
        <v>23</v>
      </c>
      <c r="D654" t="s">
        <v>24</v>
      </c>
      <c r="E654" s="2">
        <v>19.989999999999998</v>
      </c>
      <c r="F654" s="3">
        <v>0</v>
      </c>
      <c r="G654" s="2">
        <f t="shared" si="10"/>
        <v>19.989999999999998</v>
      </c>
      <c r="H654" t="s">
        <v>3</v>
      </c>
      <c r="I654" s="2">
        <v>0</v>
      </c>
      <c r="J654" s="2">
        <v>19.989999999999998</v>
      </c>
      <c r="K654" s="4">
        <v>4</v>
      </c>
      <c r="L654" s="5">
        <v>22</v>
      </c>
    </row>
    <row r="655" spans="1:12" x14ac:dyDescent="0.25">
      <c r="A655" s="1">
        <v>44707</v>
      </c>
      <c r="B655" t="s">
        <v>36</v>
      </c>
      <c r="C655" t="s">
        <v>12</v>
      </c>
      <c r="D655" t="s">
        <v>24</v>
      </c>
      <c r="E655" s="2">
        <v>19.989999999999998</v>
      </c>
      <c r="F655" s="3">
        <v>0.1</v>
      </c>
      <c r="G655" s="2">
        <f t="shared" si="10"/>
        <v>17.991</v>
      </c>
      <c r="H655" t="s">
        <v>25</v>
      </c>
      <c r="I655" s="2">
        <v>14.292850000000001</v>
      </c>
      <c r="J655" s="2">
        <v>3.6981499999999983</v>
      </c>
      <c r="K655" s="4" t="s">
        <v>4</v>
      </c>
      <c r="L655" s="5">
        <v>48</v>
      </c>
    </row>
    <row r="656" spans="1:12" x14ac:dyDescent="0.25">
      <c r="A656" s="1">
        <v>44718</v>
      </c>
      <c r="B656" t="s">
        <v>36</v>
      </c>
      <c r="C656" t="s">
        <v>12</v>
      </c>
      <c r="D656" t="s">
        <v>24</v>
      </c>
      <c r="E656" s="2">
        <v>19.989999999999998</v>
      </c>
      <c r="F656" s="3">
        <v>0.05</v>
      </c>
      <c r="G656" s="2">
        <f t="shared" si="10"/>
        <v>18.990499999999997</v>
      </c>
      <c r="H656" t="s">
        <v>25</v>
      </c>
      <c r="I656" s="2">
        <v>12.093950000000001</v>
      </c>
      <c r="J656" s="2">
        <v>6.896549999999996</v>
      </c>
      <c r="K656" s="4">
        <v>4</v>
      </c>
      <c r="L656" s="5">
        <v>21</v>
      </c>
    </row>
    <row r="657" spans="1:12" x14ac:dyDescent="0.25">
      <c r="A657" s="1">
        <v>44719</v>
      </c>
      <c r="B657" t="s">
        <v>27</v>
      </c>
      <c r="C657" t="s">
        <v>23</v>
      </c>
      <c r="D657" t="s">
        <v>24</v>
      </c>
      <c r="E657" s="2">
        <v>19.989999999999998</v>
      </c>
      <c r="F657" s="3">
        <v>0</v>
      </c>
      <c r="G657" s="2">
        <f t="shared" si="10"/>
        <v>19.989999999999998</v>
      </c>
      <c r="H657" t="s">
        <v>18</v>
      </c>
      <c r="I657" s="2">
        <v>2.0989499999999994</v>
      </c>
      <c r="J657" s="2">
        <v>17.89105</v>
      </c>
      <c r="K657" s="4" t="s">
        <v>4</v>
      </c>
      <c r="L657" s="5">
        <v>60</v>
      </c>
    </row>
    <row r="658" spans="1:12" x14ac:dyDescent="0.25">
      <c r="A658" s="1">
        <v>44719</v>
      </c>
      <c r="B658" t="s">
        <v>42</v>
      </c>
      <c r="C658" t="s">
        <v>23</v>
      </c>
      <c r="D658" t="s">
        <v>24</v>
      </c>
      <c r="E658" s="2">
        <v>24.99</v>
      </c>
      <c r="F658" s="3">
        <v>0.05</v>
      </c>
      <c r="G658" s="2">
        <f t="shared" si="10"/>
        <v>23.740499999999997</v>
      </c>
      <c r="H658" t="s">
        <v>3</v>
      </c>
      <c r="I658" s="2">
        <v>0</v>
      </c>
      <c r="J658" s="2">
        <v>23.740499999999997</v>
      </c>
      <c r="K658" s="4" t="s">
        <v>4</v>
      </c>
      <c r="L658" s="5">
        <v>35</v>
      </c>
    </row>
    <row r="659" spans="1:12" x14ac:dyDescent="0.25">
      <c r="A659" s="1">
        <v>44723</v>
      </c>
      <c r="B659" t="s">
        <v>27</v>
      </c>
      <c r="C659" t="s">
        <v>23</v>
      </c>
      <c r="D659" t="s">
        <v>24</v>
      </c>
      <c r="E659" s="2">
        <v>19.989999999999998</v>
      </c>
      <c r="F659" s="3">
        <v>0.05</v>
      </c>
      <c r="G659" s="2">
        <f t="shared" si="10"/>
        <v>18.990499999999997</v>
      </c>
      <c r="H659" t="s">
        <v>25</v>
      </c>
      <c r="I659" s="2">
        <v>7.6961500000000003</v>
      </c>
      <c r="J659" s="2">
        <v>11.294349999999998</v>
      </c>
      <c r="K659" s="4">
        <v>4.5</v>
      </c>
      <c r="L659" s="5">
        <v>29</v>
      </c>
    </row>
    <row r="660" spans="1:12" x14ac:dyDescent="0.25">
      <c r="A660" s="1">
        <v>44729</v>
      </c>
      <c r="B660" t="s">
        <v>42</v>
      </c>
      <c r="C660" t="s">
        <v>23</v>
      </c>
      <c r="D660" t="s">
        <v>24</v>
      </c>
      <c r="E660" s="2">
        <v>24.99</v>
      </c>
      <c r="F660" s="3">
        <v>0.15</v>
      </c>
      <c r="G660" s="2">
        <f t="shared" si="10"/>
        <v>21.241499999999998</v>
      </c>
      <c r="H660" t="s">
        <v>10</v>
      </c>
      <c r="I660" s="2">
        <v>7.4969999999999981</v>
      </c>
      <c r="J660" s="2">
        <v>13.7445</v>
      </c>
      <c r="K660" s="4" t="s">
        <v>4</v>
      </c>
      <c r="L660" s="5">
        <v>93</v>
      </c>
    </row>
    <row r="661" spans="1:12" x14ac:dyDescent="0.25">
      <c r="A661" s="1">
        <v>44738</v>
      </c>
      <c r="B661" t="s">
        <v>42</v>
      </c>
      <c r="C661" t="s">
        <v>23</v>
      </c>
      <c r="D661" t="s">
        <v>24</v>
      </c>
      <c r="E661" s="2">
        <v>24.99</v>
      </c>
      <c r="F661" s="3">
        <v>0.1</v>
      </c>
      <c r="G661" s="2">
        <f t="shared" si="10"/>
        <v>22.491</v>
      </c>
      <c r="H661" t="s">
        <v>25</v>
      </c>
      <c r="I661" s="2">
        <v>16.493400000000001</v>
      </c>
      <c r="J661" s="2">
        <v>5.9975999999999985</v>
      </c>
      <c r="K661" s="4">
        <v>3.5</v>
      </c>
      <c r="L661" s="5">
        <v>98</v>
      </c>
    </row>
    <row r="662" spans="1:12" x14ac:dyDescent="0.25">
      <c r="A662" s="1">
        <v>44740</v>
      </c>
      <c r="B662" t="s">
        <v>36</v>
      </c>
      <c r="C662" t="s">
        <v>12</v>
      </c>
      <c r="D662" t="s">
        <v>24</v>
      </c>
      <c r="E662" s="2">
        <v>19.989999999999998</v>
      </c>
      <c r="F662" s="3">
        <v>0.15</v>
      </c>
      <c r="G662" s="2">
        <f t="shared" si="10"/>
        <v>16.991499999999998</v>
      </c>
      <c r="H662" t="s">
        <v>10</v>
      </c>
      <c r="I662" s="2">
        <v>4.7975999999999992</v>
      </c>
      <c r="J662" s="2">
        <v>12.193899999999999</v>
      </c>
      <c r="K662" s="4">
        <v>4.5</v>
      </c>
      <c r="L662" s="5">
        <v>40</v>
      </c>
    </row>
    <row r="663" spans="1:12" x14ac:dyDescent="0.25">
      <c r="A663" s="1">
        <v>44754</v>
      </c>
      <c r="B663" t="s">
        <v>27</v>
      </c>
      <c r="C663" t="s">
        <v>23</v>
      </c>
      <c r="D663" t="s">
        <v>24</v>
      </c>
      <c r="E663" s="2">
        <v>19.989999999999998</v>
      </c>
      <c r="F663" s="3">
        <v>0.05</v>
      </c>
      <c r="G663" s="2">
        <f t="shared" si="10"/>
        <v>18.990499999999997</v>
      </c>
      <c r="H663" t="s">
        <v>10</v>
      </c>
      <c r="I663" s="2">
        <v>5.996999999999999</v>
      </c>
      <c r="J663" s="2">
        <v>12.993499999999997</v>
      </c>
      <c r="K663" s="4">
        <v>4</v>
      </c>
      <c r="L663" s="5">
        <v>58</v>
      </c>
    </row>
    <row r="664" spans="1:12" x14ac:dyDescent="0.25">
      <c r="A664" s="1">
        <v>44759</v>
      </c>
      <c r="B664" t="s">
        <v>27</v>
      </c>
      <c r="C664" t="s">
        <v>23</v>
      </c>
      <c r="D664" t="s">
        <v>24</v>
      </c>
      <c r="E664" s="2">
        <v>19.989999999999998</v>
      </c>
      <c r="F664" s="3">
        <v>0.1</v>
      </c>
      <c r="G664" s="2">
        <f t="shared" si="10"/>
        <v>17.991</v>
      </c>
      <c r="H664" t="s">
        <v>3</v>
      </c>
      <c r="I664" s="2">
        <v>0</v>
      </c>
      <c r="J664" s="2">
        <v>17.991</v>
      </c>
      <c r="K664" s="4">
        <v>4.5</v>
      </c>
      <c r="L664" s="5">
        <v>76</v>
      </c>
    </row>
    <row r="665" spans="1:12" x14ac:dyDescent="0.25">
      <c r="A665" s="1">
        <v>44761</v>
      </c>
      <c r="B665" t="s">
        <v>42</v>
      </c>
      <c r="C665" t="s">
        <v>23</v>
      </c>
      <c r="D665" t="s">
        <v>24</v>
      </c>
      <c r="E665" s="2">
        <v>24.99</v>
      </c>
      <c r="F665" s="3">
        <v>0.05</v>
      </c>
      <c r="G665" s="2">
        <f t="shared" si="10"/>
        <v>23.740499999999997</v>
      </c>
      <c r="H665" t="s">
        <v>3</v>
      </c>
      <c r="I665" s="2">
        <v>0</v>
      </c>
      <c r="J665" s="2">
        <v>23.740499999999997</v>
      </c>
      <c r="K665" s="4">
        <v>4.5</v>
      </c>
      <c r="L665" s="5">
        <v>92</v>
      </c>
    </row>
    <row r="666" spans="1:12" x14ac:dyDescent="0.25">
      <c r="A666" s="1">
        <v>44766</v>
      </c>
      <c r="B666" t="s">
        <v>42</v>
      </c>
      <c r="C666" t="s">
        <v>23</v>
      </c>
      <c r="D666" t="s">
        <v>24</v>
      </c>
      <c r="E666" s="2">
        <v>24.99</v>
      </c>
      <c r="F666" s="3">
        <v>0.2</v>
      </c>
      <c r="G666" s="2">
        <f t="shared" si="10"/>
        <v>19.992000000000001</v>
      </c>
      <c r="H666" t="s">
        <v>18</v>
      </c>
      <c r="I666" s="2">
        <v>3.7484999999999991</v>
      </c>
      <c r="J666" s="2">
        <v>16.243500000000001</v>
      </c>
      <c r="K666" s="4" t="s">
        <v>4</v>
      </c>
      <c r="L666" s="5">
        <v>98</v>
      </c>
    </row>
    <row r="667" spans="1:12" x14ac:dyDescent="0.25">
      <c r="A667" s="1">
        <v>44772</v>
      </c>
      <c r="B667" t="s">
        <v>42</v>
      </c>
      <c r="C667" t="s">
        <v>23</v>
      </c>
      <c r="D667" t="s">
        <v>24</v>
      </c>
      <c r="E667" s="2">
        <v>24.99</v>
      </c>
      <c r="F667" s="3">
        <v>0</v>
      </c>
      <c r="G667" s="2">
        <f t="shared" si="10"/>
        <v>24.99</v>
      </c>
      <c r="H667" t="s">
        <v>3</v>
      </c>
      <c r="I667" s="2">
        <v>0</v>
      </c>
      <c r="J667" s="2">
        <v>24.99</v>
      </c>
      <c r="K667" s="4" t="s">
        <v>4</v>
      </c>
      <c r="L667" s="5">
        <v>73</v>
      </c>
    </row>
    <row r="668" spans="1:12" x14ac:dyDescent="0.25">
      <c r="A668" s="1">
        <v>44790</v>
      </c>
      <c r="B668" t="s">
        <v>22</v>
      </c>
      <c r="C668" t="s">
        <v>23</v>
      </c>
      <c r="D668" t="s">
        <v>24</v>
      </c>
      <c r="E668" s="2">
        <v>19.989999999999998</v>
      </c>
      <c r="F668" s="3">
        <v>0.2</v>
      </c>
      <c r="G668" s="2">
        <f t="shared" si="10"/>
        <v>15.991999999999999</v>
      </c>
      <c r="H668" t="s">
        <v>8</v>
      </c>
      <c r="I668" s="2">
        <v>5.4972499999999993</v>
      </c>
      <c r="J668" s="2">
        <v>10.49475</v>
      </c>
      <c r="K668" s="4">
        <v>4.5</v>
      </c>
      <c r="L668" s="5">
        <v>60</v>
      </c>
    </row>
    <row r="669" spans="1:12" x14ac:dyDescent="0.25">
      <c r="A669" s="1">
        <v>44791</v>
      </c>
      <c r="B669" t="s">
        <v>27</v>
      </c>
      <c r="C669" t="s">
        <v>23</v>
      </c>
      <c r="D669" t="s">
        <v>24</v>
      </c>
      <c r="E669" s="2">
        <v>19.989999999999998</v>
      </c>
      <c r="F669" s="3">
        <v>0.1</v>
      </c>
      <c r="G669" s="2">
        <f t="shared" si="10"/>
        <v>17.991</v>
      </c>
      <c r="H669" t="s">
        <v>18</v>
      </c>
      <c r="I669" s="2">
        <v>3.8980499999999991</v>
      </c>
      <c r="J669" s="2">
        <v>14.09295</v>
      </c>
      <c r="K669" s="4" t="s">
        <v>4</v>
      </c>
      <c r="L669" s="5">
        <v>57</v>
      </c>
    </row>
    <row r="670" spans="1:12" x14ac:dyDescent="0.25">
      <c r="A670" s="1">
        <v>44795</v>
      </c>
      <c r="B670" t="s">
        <v>42</v>
      </c>
      <c r="C670" t="s">
        <v>23</v>
      </c>
      <c r="D670" t="s">
        <v>24</v>
      </c>
      <c r="E670" s="2">
        <v>24.99</v>
      </c>
      <c r="F670" s="3">
        <v>0.2</v>
      </c>
      <c r="G670" s="2">
        <f t="shared" si="10"/>
        <v>19.992000000000001</v>
      </c>
      <c r="H670" t="s">
        <v>14</v>
      </c>
      <c r="I670" s="2">
        <v>12.494999999999999</v>
      </c>
      <c r="J670" s="2">
        <v>7.4970000000000017</v>
      </c>
      <c r="K670" s="4" t="s">
        <v>4</v>
      </c>
      <c r="L670" s="5">
        <v>66</v>
      </c>
    </row>
    <row r="671" spans="1:12" x14ac:dyDescent="0.25">
      <c r="A671" s="1">
        <v>44800</v>
      </c>
      <c r="B671" t="s">
        <v>22</v>
      </c>
      <c r="C671" t="s">
        <v>23</v>
      </c>
      <c r="D671" t="s">
        <v>24</v>
      </c>
      <c r="E671" s="2">
        <v>19.989999999999998</v>
      </c>
      <c r="F671" s="3">
        <v>0.15</v>
      </c>
      <c r="G671" s="2">
        <f t="shared" si="10"/>
        <v>16.991499999999998</v>
      </c>
      <c r="H671" t="s">
        <v>10</v>
      </c>
      <c r="I671" s="2">
        <v>7.7960999999999983</v>
      </c>
      <c r="J671" s="2">
        <v>9.1953999999999994</v>
      </c>
      <c r="K671" s="4" t="s">
        <v>4</v>
      </c>
      <c r="L671" s="5">
        <v>90</v>
      </c>
    </row>
    <row r="672" spans="1:12" x14ac:dyDescent="0.25">
      <c r="A672" s="1">
        <v>44816</v>
      </c>
      <c r="B672" t="s">
        <v>42</v>
      </c>
      <c r="C672" t="s">
        <v>23</v>
      </c>
      <c r="D672" t="s">
        <v>24</v>
      </c>
      <c r="E672" s="2">
        <v>24.99</v>
      </c>
      <c r="F672" s="3">
        <v>0.15</v>
      </c>
      <c r="G672" s="2">
        <f t="shared" si="10"/>
        <v>21.241499999999998</v>
      </c>
      <c r="H672" t="s">
        <v>18</v>
      </c>
      <c r="I672" s="2">
        <v>4.1233499999999994</v>
      </c>
      <c r="J672" s="2">
        <v>17.11815</v>
      </c>
      <c r="K672" s="4" t="s">
        <v>4</v>
      </c>
      <c r="L672" s="5">
        <v>53</v>
      </c>
    </row>
    <row r="673" spans="1:12" x14ac:dyDescent="0.25">
      <c r="A673" s="1">
        <v>44823</v>
      </c>
      <c r="B673" t="s">
        <v>27</v>
      </c>
      <c r="C673" t="s">
        <v>23</v>
      </c>
      <c r="D673" t="s">
        <v>24</v>
      </c>
      <c r="E673" s="2">
        <v>19.989999999999998</v>
      </c>
      <c r="F673" s="3">
        <v>0.2</v>
      </c>
      <c r="G673" s="2">
        <f t="shared" si="10"/>
        <v>15.991999999999999</v>
      </c>
      <c r="H673" t="s">
        <v>3</v>
      </c>
      <c r="I673" s="2">
        <v>0</v>
      </c>
      <c r="J673" s="2">
        <v>15.991999999999999</v>
      </c>
      <c r="K673" s="4">
        <v>3.5</v>
      </c>
      <c r="L673" s="5">
        <v>26</v>
      </c>
    </row>
    <row r="674" spans="1:12" x14ac:dyDescent="0.25">
      <c r="A674" s="1">
        <v>44826</v>
      </c>
      <c r="B674" t="s">
        <v>36</v>
      </c>
      <c r="C674" t="s">
        <v>12</v>
      </c>
      <c r="D674" t="s">
        <v>24</v>
      </c>
      <c r="E674" s="2">
        <v>19.989999999999998</v>
      </c>
      <c r="F674" s="3">
        <v>0.2</v>
      </c>
      <c r="G674" s="2">
        <f t="shared" si="10"/>
        <v>15.991999999999999</v>
      </c>
      <c r="H674" t="s">
        <v>25</v>
      </c>
      <c r="I674" s="2">
        <v>12.093950000000001</v>
      </c>
      <c r="J674" s="2">
        <v>3.8980499999999978</v>
      </c>
      <c r="K674" s="4" t="s">
        <v>4</v>
      </c>
      <c r="L674" s="5">
        <v>44</v>
      </c>
    </row>
    <row r="675" spans="1:12" x14ac:dyDescent="0.25">
      <c r="A675" s="1">
        <v>44827</v>
      </c>
      <c r="B675" t="s">
        <v>27</v>
      </c>
      <c r="C675" t="s">
        <v>23</v>
      </c>
      <c r="D675" t="s">
        <v>24</v>
      </c>
      <c r="E675" s="2">
        <v>19.989999999999998</v>
      </c>
      <c r="F675" s="3">
        <v>0.05</v>
      </c>
      <c r="G675" s="2">
        <f t="shared" si="10"/>
        <v>18.990499999999997</v>
      </c>
      <c r="H675" t="s">
        <v>14</v>
      </c>
      <c r="I675" s="2">
        <v>8.9954999999999998</v>
      </c>
      <c r="J675" s="2">
        <v>9.9949999999999974</v>
      </c>
      <c r="K675" s="4" t="s">
        <v>4</v>
      </c>
      <c r="L675" s="5">
        <v>72</v>
      </c>
    </row>
    <row r="676" spans="1:12" x14ac:dyDescent="0.25">
      <c r="A676" s="1">
        <v>44835</v>
      </c>
      <c r="B676" t="s">
        <v>27</v>
      </c>
      <c r="C676" t="s">
        <v>23</v>
      </c>
      <c r="D676" t="s">
        <v>24</v>
      </c>
      <c r="E676" s="2">
        <v>19.989999999999998</v>
      </c>
      <c r="F676" s="3">
        <v>0.05</v>
      </c>
      <c r="G676" s="2">
        <f t="shared" si="10"/>
        <v>18.990499999999997</v>
      </c>
      <c r="H676" t="s">
        <v>10</v>
      </c>
      <c r="I676" s="2">
        <v>4.1978999999999989</v>
      </c>
      <c r="J676" s="2">
        <v>14.792599999999998</v>
      </c>
      <c r="K676" s="4" t="s">
        <v>4</v>
      </c>
      <c r="L676" s="5">
        <v>31</v>
      </c>
    </row>
    <row r="677" spans="1:12" x14ac:dyDescent="0.25">
      <c r="A677" s="1">
        <v>44837</v>
      </c>
      <c r="B677" t="s">
        <v>42</v>
      </c>
      <c r="C677" t="s">
        <v>23</v>
      </c>
      <c r="D677" t="s">
        <v>24</v>
      </c>
      <c r="E677" s="2">
        <v>24.99</v>
      </c>
      <c r="F677" s="3">
        <v>0.05</v>
      </c>
      <c r="G677" s="2">
        <f t="shared" si="10"/>
        <v>23.740499999999997</v>
      </c>
      <c r="H677" t="s">
        <v>14</v>
      </c>
      <c r="I677" s="2">
        <v>16.243500000000001</v>
      </c>
      <c r="J677" s="2">
        <v>7.4969999999999963</v>
      </c>
      <c r="K677" s="4" t="s">
        <v>4</v>
      </c>
      <c r="L677" s="5">
        <v>46</v>
      </c>
    </row>
    <row r="678" spans="1:12" x14ac:dyDescent="0.25">
      <c r="A678" s="1">
        <v>44838</v>
      </c>
      <c r="B678" t="s">
        <v>42</v>
      </c>
      <c r="C678" t="s">
        <v>23</v>
      </c>
      <c r="D678" t="s">
        <v>24</v>
      </c>
      <c r="E678" s="2">
        <v>24.99</v>
      </c>
      <c r="F678" s="3">
        <v>0.05</v>
      </c>
      <c r="G678" s="2">
        <f t="shared" si="10"/>
        <v>23.740499999999997</v>
      </c>
      <c r="H678" t="s">
        <v>10</v>
      </c>
      <c r="I678" s="2">
        <v>5.9975999999999994</v>
      </c>
      <c r="J678" s="2">
        <v>17.742899999999999</v>
      </c>
      <c r="K678" s="4" t="s">
        <v>4</v>
      </c>
      <c r="L678" s="5">
        <v>54</v>
      </c>
    </row>
    <row r="679" spans="1:12" x14ac:dyDescent="0.25">
      <c r="A679" s="1">
        <v>44848</v>
      </c>
      <c r="B679" t="s">
        <v>27</v>
      </c>
      <c r="C679" t="s">
        <v>23</v>
      </c>
      <c r="D679" t="s">
        <v>24</v>
      </c>
      <c r="E679" s="2">
        <v>19.989999999999998</v>
      </c>
      <c r="F679" s="3">
        <v>0</v>
      </c>
      <c r="G679" s="2">
        <f t="shared" si="10"/>
        <v>19.989999999999998</v>
      </c>
      <c r="H679" t="s">
        <v>10</v>
      </c>
      <c r="I679" s="2">
        <v>5.3972999999999995</v>
      </c>
      <c r="J679" s="2">
        <v>14.592699999999999</v>
      </c>
      <c r="K679" s="4" t="s">
        <v>4</v>
      </c>
      <c r="L679" s="5">
        <v>29</v>
      </c>
    </row>
    <row r="680" spans="1:12" x14ac:dyDescent="0.25">
      <c r="A680" s="1">
        <v>44849</v>
      </c>
      <c r="B680" t="s">
        <v>42</v>
      </c>
      <c r="C680" t="s">
        <v>23</v>
      </c>
      <c r="D680" t="s">
        <v>24</v>
      </c>
      <c r="E680" s="2">
        <v>24.99</v>
      </c>
      <c r="F680" s="3">
        <v>0.2</v>
      </c>
      <c r="G680" s="2">
        <f t="shared" si="10"/>
        <v>19.992000000000001</v>
      </c>
      <c r="H680" t="s">
        <v>10</v>
      </c>
      <c r="I680" s="2">
        <v>6.7472999999999983</v>
      </c>
      <c r="J680" s="2">
        <v>13.244700000000002</v>
      </c>
      <c r="K680" s="4" t="s">
        <v>4</v>
      </c>
      <c r="L680" s="5">
        <v>27</v>
      </c>
    </row>
    <row r="681" spans="1:12" x14ac:dyDescent="0.25">
      <c r="A681" s="1">
        <v>44854</v>
      </c>
      <c r="B681" t="s">
        <v>27</v>
      </c>
      <c r="C681" t="s">
        <v>23</v>
      </c>
      <c r="D681" t="s">
        <v>24</v>
      </c>
      <c r="E681" s="2">
        <v>19.989999999999998</v>
      </c>
      <c r="F681" s="3">
        <v>0.15</v>
      </c>
      <c r="G681" s="2">
        <f t="shared" si="10"/>
        <v>16.991499999999998</v>
      </c>
      <c r="H681" t="s">
        <v>10</v>
      </c>
      <c r="I681" s="2">
        <v>5.3972999999999995</v>
      </c>
      <c r="J681" s="2">
        <v>11.594199999999999</v>
      </c>
      <c r="K681" s="4" t="s">
        <v>4</v>
      </c>
      <c r="L681" s="5">
        <v>96</v>
      </c>
    </row>
    <row r="682" spans="1:12" x14ac:dyDescent="0.25">
      <c r="A682" s="1">
        <v>44871</v>
      </c>
      <c r="B682" t="s">
        <v>27</v>
      </c>
      <c r="C682" t="s">
        <v>23</v>
      </c>
      <c r="D682" t="s">
        <v>24</v>
      </c>
      <c r="E682" s="2">
        <v>19.989999999999998</v>
      </c>
      <c r="F682" s="3">
        <v>0.2</v>
      </c>
      <c r="G682" s="2">
        <f t="shared" si="10"/>
        <v>15.991999999999999</v>
      </c>
      <c r="H682" t="s">
        <v>18</v>
      </c>
      <c r="I682" s="2">
        <v>2.3987999999999996</v>
      </c>
      <c r="J682" s="2">
        <v>13.5932</v>
      </c>
      <c r="K682" s="4" t="s">
        <v>4</v>
      </c>
      <c r="L682" s="5">
        <v>79</v>
      </c>
    </row>
    <row r="683" spans="1:12" x14ac:dyDescent="0.25">
      <c r="A683" s="1">
        <v>44874</v>
      </c>
      <c r="B683" t="s">
        <v>27</v>
      </c>
      <c r="C683" t="s">
        <v>23</v>
      </c>
      <c r="D683" t="s">
        <v>24</v>
      </c>
      <c r="E683" s="2">
        <v>19.989999999999998</v>
      </c>
      <c r="F683" s="3">
        <v>0.05</v>
      </c>
      <c r="G683" s="2">
        <f t="shared" si="10"/>
        <v>18.990499999999997</v>
      </c>
      <c r="H683" t="s">
        <v>8</v>
      </c>
      <c r="I683" s="2">
        <v>4.9974999999999996</v>
      </c>
      <c r="J683" s="2">
        <v>13.992999999999999</v>
      </c>
      <c r="K683" s="4" t="s">
        <v>4</v>
      </c>
      <c r="L683" s="5">
        <v>63</v>
      </c>
    </row>
    <row r="684" spans="1:12" x14ac:dyDescent="0.25">
      <c r="A684" s="1">
        <v>44875</v>
      </c>
      <c r="B684" t="s">
        <v>42</v>
      </c>
      <c r="C684" t="s">
        <v>23</v>
      </c>
      <c r="D684" t="s">
        <v>24</v>
      </c>
      <c r="E684" s="2">
        <v>24.99</v>
      </c>
      <c r="F684" s="3">
        <v>0.1</v>
      </c>
      <c r="G684" s="2">
        <f t="shared" si="10"/>
        <v>22.491</v>
      </c>
      <c r="H684" t="s">
        <v>25</v>
      </c>
      <c r="I684" s="2">
        <v>12.370050000000001</v>
      </c>
      <c r="J684" s="2">
        <v>10.120949999999999</v>
      </c>
      <c r="K684" s="4" t="s">
        <v>4</v>
      </c>
      <c r="L684" s="5">
        <v>37</v>
      </c>
    </row>
    <row r="685" spans="1:12" x14ac:dyDescent="0.25">
      <c r="A685" s="1">
        <v>44876</v>
      </c>
      <c r="B685" t="s">
        <v>42</v>
      </c>
      <c r="C685" t="s">
        <v>23</v>
      </c>
      <c r="D685" t="s">
        <v>24</v>
      </c>
      <c r="E685" s="2">
        <v>24.99</v>
      </c>
      <c r="F685" s="3">
        <v>0.1</v>
      </c>
      <c r="G685" s="2">
        <f t="shared" si="10"/>
        <v>22.491</v>
      </c>
      <c r="H685" t="s">
        <v>10</v>
      </c>
      <c r="I685" s="2">
        <v>8.9963999999999977</v>
      </c>
      <c r="J685" s="2">
        <v>13.494600000000002</v>
      </c>
      <c r="K685" s="4">
        <v>3.5</v>
      </c>
      <c r="L685" s="5">
        <v>67</v>
      </c>
    </row>
    <row r="686" spans="1:12" x14ac:dyDescent="0.25">
      <c r="A686" s="1">
        <v>44877</v>
      </c>
      <c r="B686" t="s">
        <v>42</v>
      </c>
      <c r="C686" t="s">
        <v>23</v>
      </c>
      <c r="D686" t="s">
        <v>24</v>
      </c>
      <c r="E686" s="2">
        <v>24.99</v>
      </c>
      <c r="F686" s="3">
        <v>0</v>
      </c>
      <c r="G686" s="2">
        <f t="shared" si="10"/>
        <v>24.99</v>
      </c>
      <c r="H686" t="s">
        <v>3</v>
      </c>
      <c r="I686" s="2">
        <v>0</v>
      </c>
      <c r="J686" s="2">
        <v>24.99</v>
      </c>
      <c r="K686" s="4">
        <v>4</v>
      </c>
      <c r="L686" s="5">
        <v>60</v>
      </c>
    </row>
    <row r="687" spans="1:12" x14ac:dyDescent="0.25">
      <c r="A687" s="1">
        <v>44886</v>
      </c>
      <c r="B687" t="s">
        <v>36</v>
      </c>
      <c r="C687" t="s">
        <v>12</v>
      </c>
      <c r="D687" t="s">
        <v>24</v>
      </c>
      <c r="E687" s="2">
        <v>19.989999999999998</v>
      </c>
      <c r="F687" s="3">
        <v>0.1</v>
      </c>
      <c r="G687" s="2">
        <f t="shared" si="10"/>
        <v>17.991</v>
      </c>
      <c r="H687" t="s">
        <v>10</v>
      </c>
      <c r="I687" s="2">
        <v>5.996999999999999</v>
      </c>
      <c r="J687" s="2">
        <v>11.994</v>
      </c>
      <c r="K687" s="4">
        <v>4.5</v>
      </c>
      <c r="L687" s="5">
        <v>38</v>
      </c>
    </row>
    <row r="688" spans="1:12" x14ac:dyDescent="0.25">
      <c r="A688" s="1">
        <v>44888</v>
      </c>
      <c r="B688" t="s">
        <v>36</v>
      </c>
      <c r="C688" t="s">
        <v>12</v>
      </c>
      <c r="D688" t="s">
        <v>24</v>
      </c>
      <c r="E688" s="2">
        <v>19.989999999999998</v>
      </c>
      <c r="F688" s="3">
        <v>0.2</v>
      </c>
      <c r="G688" s="2">
        <f t="shared" si="10"/>
        <v>15.991999999999999</v>
      </c>
      <c r="H688" t="s">
        <v>3</v>
      </c>
      <c r="I688" s="2">
        <v>0</v>
      </c>
      <c r="J688" s="2">
        <v>15.991999999999999</v>
      </c>
      <c r="K688" s="4" t="s">
        <v>4</v>
      </c>
      <c r="L688" s="5">
        <v>29</v>
      </c>
    </row>
    <row r="689" spans="1:12" x14ac:dyDescent="0.25">
      <c r="A689" s="1">
        <v>44893</v>
      </c>
      <c r="B689" t="s">
        <v>42</v>
      </c>
      <c r="C689" t="s">
        <v>23</v>
      </c>
      <c r="D689" t="s">
        <v>24</v>
      </c>
      <c r="E689" s="2">
        <v>24.99</v>
      </c>
      <c r="F689" s="3">
        <v>0.15</v>
      </c>
      <c r="G689" s="2">
        <f t="shared" si="10"/>
        <v>21.241499999999998</v>
      </c>
      <c r="H689" t="s">
        <v>25</v>
      </c>
      <c r="I689" s="2">
        <v>15.118950000000002</v>
      </c>
      <c r="J689" s="2">
        <v>6.1225499999999968</v>
      </c>
      <c r="K689" s="4" t="s">
        <v>4</v>
      </c>
      <c r="L689" s="5">
        <v>27</v>
      </c>
    </row>
    <row r="690" spans="1:12" x14ac:dyDescent="0.25">
      <c r="A690" s="1">
        <v>44904</v>
      </c>
      <c r="B690" t="s">
        <v>27</v>
      </c>
      <c r="C690" t="s">
        <v>23</v>
      </c>
      <c r="D690" t="s">
        <v>24</v>
      </c>
      <c r="E690" s="2">
        <v>19.989999999999998</v>
      </c>
      <c r="F690" s="3">
        <v>0</v>
      </c>
      <c r="G690" s="2">
        <f t="shared" si="10"/>
        <v>19.989999999999998</v>
      </c>
      <c r="H690" t="s">
        <v>3</v>
      </c>
      <c r="I690" s="2">
        <v>0</v>
      </c>
      <c r="J690" s="2">
        <v>19.989999999999998</v>
      </c>
      <c r="K690" s="4" t="s">
        <v>4</v>
      </c>
      <c r="L690" s="5">
        <v>45</v>
      </c>
    </row>
    <row r="691" spans="1:12" x14ac:dyDescent="0.25">
      <c r="A691" s="1">
        <v>44906</v>
      </c>
      <c r="B691" t="s">
        <v>36</v>
      </c>
      <c r="C691" t="s">
        <v>12</v>
      </c>
      <c r="D691" t="s">
        <v>24</v>
      </c>
      <c r="E691" s="2">
        <v>19.989999999999998</v>
      </c>
      <c r="F691" s="3">
        <v>0</v>
      </c>
      <c r="G691" s="2">
        <f t="shared" si="10"/>
        <v>19.989999999999998</v>
      </c>
      <c r="H691" t="s">
        <v>8</v>
      </c>
      <c r="I691" s="2">
        <v>4.4977499999999999</v>
      </c>
      <c r="J691" s="2">
        <v>15.492249999999999</v>
      </c>
      <c r="K691" s="4" t="s">
        <v>4</v>
      </c>
      <c r="L691" s="5">
        <v>64</v>
      </c>
    </row>
    <row r="692" spans="1:12" x14ac:dyDescent="0.25">
      <c r="A692" s="1">
        <v>44911</v>
      </c>
      <c r="B692" t="s">
        <v>36</v>
      </c>
      <c r="C692" t="s">
        <v>12</v>
      </c>
      <c r="D692" t="s">
        <v>24</v>
      </c>
      <c r="E692" s="2">
        <v>19.989999999999998</v>
      </c>
      <c r="F692" s="3">
        <v>0.05</v>
      </c>
      <c r="G692" s="2">
        <f t="shared" si="10"/>
        <v>18.990499999999997</v>
      </c>
      <c r="H692" t="s">
        <v>18</v>
      </c>
      <c r="I692" s="2">
        <v>3.5981999999999994</v>
      </c>
      <c r="J692" s="2">
        <v>15.392299999999999</v>
      </c>
      <c r="K692" s="4" t="s">
        <v>4</v>
      </c>
      <c r="L692" s="5">
        <v>41</v>
      </c>
    </row>
    <row r="693" spans="1:12" x14ac:dyDescent="0.25">
      <c r="A693" s="1">
        <v>44918</v>
      </c>
      <c r="B693" t="s">
        <v>22</v>
      </c>
      <c r="C693" t="s">
        <v>23</v>
      </c>
      <c r="D693" t="s">
        <v>24</v>
      </c>
      <c r="E693" s="2">
        <v>19.989999999999998</v>
      </c>
      <c r="F693" s="3">
        <v>0.15</v>
      </c>
      <c r="G693" s="2">
        <f t="shared" si="10"/>
        <v>16.991499999999998</v>
      </c>
      <c r="H693" t="s">
        <v>3</v>
      </c>
      <c r="I693" s="2">
        <v>0</v>
      </c>
      <c r="J693" s="2">
        <v>16.991499999999998</v>
      </c>
      <c r="K693" s="4" t="s">
        <v>4</v>
      </c>
      <c r="L693" s="5">
        <v>48</v>
      </c>
    </row>
    <row r="694" spans="1:12" x14ac:dyDescent="0.25">
      <c r="A694" s="1">
        <v>44923</v>
      </c>
      <c r="B694" t="s">
        <v>22</v>
      </c>
      <c r="C694" t="s">
        <v>23</v>
      </c>
      <c r="D694" t="s">
        <v>24</v>
      </c>
      <c r="E694" s="2">
        <v>19.989999999999998</v>
      </c>
      <c r="F694" s="3">
        <v>0.15</v>
      </c>
      <c r="G694" s="2">
        <f t="shared" si="10"/>
        <v>16.991499999999998</v>
      </c>
      <c r="H694" t="s">
        <v>25</v>
      </c>
      <c r="I694" s="2">
        <v>14.292850000000001</v>
      </c>
      <c r="J694" s="2">
        <v>2.6986499999999971</v>
      </c>
      <c r="K694" s="4" t="s">
        <v>4</v>
      </c>
      <c r="L694" s="5">
        <v>66</v>
      </c>
    </row>
    <row r="695" spans="1:12" x14ac:dyDescent="0.25">
      <c r="A695" s="1">
        <v>44924</v>
      </c>
      <c r="B695" t="s">
        <v>36</v>
      </c>
      <c r="C695" t="s">
        <v>12</v>
      </c>
      <c r="D695" t="s">
        <v>24</v>
      </c>
      <c r="E695" s="2">
        <v>19.989999999999998</v>
      </c>
      <c r="F695" s="3">
        <v>0.15</v>
      </c>
      <c r="G695" s="2">
        <f t="shared" si="10"/>
        <v>16.991499999999998</v>
      </c>
      <c r="H695" t="s">
        <v>18</v>
      </c>
      <c r="I695" s="2">
        <v>3.5981999999999994</v>
      </c>
      <c r="J695" s="2">
        <v>13.3933</v>
      </c>
      <c r="K695" s="4">
        <v>4.5</v>
      </c>
      <c r="L695" s="5">
        <v>54</v>
      </c>
    </row>
    <row r="696" spans="1:12" x14ac:dyDescent="0.25">
      <c r="A696" s="1">
        <v>44930</v>
      </c>
      <c r="B696" t="s">
        <v>42</v>
      </c>
      <c r="C696" t="s">
        <v>23</v>
      </c>
      <c r="D696" t="s">
        <v>24</v>
      </c>
      <c r="E696" s="2">
        <v>24.99</v>
      </c>
      <c r="F696" s="3">
        <v>0.1</v>
      </c>
      <c r="G696" s="2">
        <f t="shared" si="10"/>
        <v>22.491</v>
      </c>
      <c r="H696" t="s">
        <v>18</v>
      </c>
      <c r="I696" s="2">
        <v>3.7484999999999991</v>
      </c>
      <c r="J696" s="2">
        <v>18.7425</v>
      </c>
      <c r="K696" s="4">
        <v>4</v>
      </c>
      <c r="L696" s="5">
        <v>58</v>
      </c>
    </row>
    <row r="697" spans="1:12" x14ac:dyDescent="0.25">
      <c r="A697" s="1">
        <v>44932</v>
      </c>
      <c r="B697" t="s">
        <v>22</v>
      </c>
      <c r="C697" t="s">
        <v>23</v>
      </c>
      <c r="D697" t="s">
        <v>24</v>
      </c>
      <c r="E697" s="2">
        <v>19.989999999999998</v>
      </c>
      <c r="F697" s="3">
        <v>0.05</v>
      </c>
      <c r="G697" s="2">
        <f t="shared" si="10"/>
        <v>18.990499999999997</v>
      </c>
      <c r="H697" t="s">
        <v>3</v>
      </c>
      <c r="I697" s="2">
        <v>0</v>
      </c>
      <c r="J697" s="2">
        <v>18.990499999999997</v>
      </c>
      <c r="K697" s="4" t="s">
        <v>4</v>
      </c>
      <c r="L697" s="5">
        <v>66</v>
      </c>
    </row>
    <row r="698" spans="1:12" x14ac:dyDescent="0.25">
      <c r="A698" s="1">
        <v>44936</v>
      </c>
      <c r="B698" t="s">
        <v>27</v>
      </c>
      <c r="C698" t="s">
        <v>23</v>
      </c>
      <c r="D698" t="s">
        <v>24</v>
      </c>
      <c r="E698" s="2">
        <v>19.989999999999998</v>
      </c>
      <c r="F698" s="3">
        <v>0.05</v>
      </c>
      <c r="G698" s="2">
        <f t="shared" si="10"/>
        <v>18.990499999999997</v>
      </c>
      <c r="H698" t="s">
        <v>25</v>
      </c>
      <c r="I698" s="2">
        <v>10.9945</v>
      </c>
      <c r="J698" s="2">
        <v>7.9959999999999969</v>
      </c>
      <c r="K698" s="4">
        <v>3.5</v>
      </c>
      <c r="L698" s="5">
        <v>92</v>
      </c>
    </row>
    <row r="699" spans="1:12" x14ac:dyDescent="0.25">
      <c r="A699" s="1">
        <v>44940</v>
      </c>
      <c r="B699" t="s">
        <v>42</v>
      </c>
      <c r="C699" t="s">
        <v>23</v>
      </c>
      <c r="D699" t="s">
        <v>24</v>
      </c>
      <c r="E699" s="2">
        <v>24.99</v>
      </c>
      <c r="F699" s="3">
        <v>0.2</v>
      </c>
      <c r="G699" s="2">
        <f t="shared" si="10"/>
        <v>19.992000000000001</v>
      </c>
      <c r="H699" t="s">
        <v>14</v>
      </c>
      <c r="I699" s="2">
        <v>13.744499999999999</v>
      </c>
      <c r="J699" s="2">
        <v>6.2475000000000023</v>
      </c>
      <c r="K699" s="4" t="s">
        <v>4</v>
      </c>
      <c r="L699" s="5">
        <v>57</v>
      </c>
    </row>
    <row r="700" spans="1:12" x14ac:dyDescent="0.25">
      <c r="A700" s="1">
        <v>44945</v>
      </c>
      <c r="B700" t="s">
        <v>27</v>
      </c>
      <c r="C700" t="s">
        <v>23</v>
      </c>
      <c r="D700" t="s">
        <v>24</v>
      </c>
      <c r="E700" s="2">
        <v>19.989999999999998</v>
      </c>
      <c r="F700" s="3">
        <v>0.1</v>
      </c>
      <c r="G700" s="2">
        <f t="shared" si="10"/>
        <v>17.991</v>
      </c>
      <c r="H700" t="s">
        <v>14</v>
      </c>
      <c r="I700" s="2">
        <v>6.9964999999999993</v>
      </c>
      <c r="J700" s="2">
        <v>10.9945</v>
      </c>
      <c r="K700" s="4">
        <v>4</v>
      </c>
      <c r="L700" s="5">
        <v>59</v>
      </c>
    </row>
    <row r="701" spans="1:12" x14ac:dyDescent="0.25">
      <c r="A701" s="1">
        <v>44946</v>
      </c>
      <c r="B701" t="s">
        <v>22</v>
      </c>
      <c r="C701" t="s">
        <v>23</v>
      </c>
      <c r="D701" t="s">
        <v>24</v>
      </c>
      <c r="E701" s="2">
        <v>19.989999999999998</v>
      </c>
      <c r="F701" s="3">
        <v>0.15</v>
      </c>
      <c r="G701" s="2">
        <f t="shared" si="10"/>
        <v>16.991499999999998</v>
      </c>
      <c r="H701" t="s">
        <v>14</v>
      </c>
      <c r="I701" s="2">
        <v>12.993500000000001</v>
      </c>
      <c r="J701" s="2">
        <v>3.9979999999999976</v>
      </c>
      <c r="K701" s="4" t="s">
        <v>4</v>
      </c>
      <c r="L701" s="5">
        <v>33</v>
      </c>
    </row>
    <row r="702" spans="1:12" x14ac:dyDescent="0.25">
      <c r="A702" s="1">
        <v>44946</v>
      </c>
      <c r="B702" t="s">
        <v>36</v>
      </c>
      <c r="C702" t="s">
        <v>12</v>
      </c>
      <c r="D702" t="s">
        <v>24</v>
      </c>
      <c r="E702" s="2">
        <v>19.989999999999998</v>
      </c>
      <c r="F702" s="3">
        <v>0</v>
      </c>
      <c r="G702" s="2">
        <f t="shared" si="10"/>
        <v>19.989999999999998</v>
      </c>
      <c r="H702" t="s">
        <v>14</v>
      </c>
      <c r="I702" s="2">
        <v>9.9949999999999992</v>
      </c>
      <c r="J702" s="2">
        <v>9.9949999999999992</v>
      </c>
      <c r="K702" s="4" t="s">
        <v>4</v>
      </c>
      <c r="L702" s="5">
        <v>36</v>
      </c>
    </row>
    <row r="703" spans="1:12" x14ac:dyDescent="0.25">
      <c r="A703" s="1">
        <v>44950</v>
      </c>
      <c r="B703" t="s">
        <v>22</v>
      </c>
      <c r="C703" t="s">
        <v>23</v>
      </c>
      <c r="D703" t="s">
        <v>24</v>
      </c>
      <c r="E703" s="2">
        <v>19.989999999999998</v>
      </c>
      <c r="F703" s="3">
        <v>0</v>
      </c>
      <c r="G703" s="2">
        <f t="shared" si="10"/>
        <v>19.989999999999998</v>
      </c>
      <c r="H703" t="s">
        <v>14</v>
      </c>
      <c r="I703" s="2">
        <v>10.994499999999999</v>
      </c>
      <c r="J703" s="2">
        <v>8.9954999999999998</v>
      </c>
      <c r="K703" s="4">
        <v>3.5</v>
      </c>
      <c r="L703" s="5">
        <v>42</v>
      </c>
    </row>
    <row r="704" spans="1:12" x14ac:dyDescent="0.25">
      <c r="A704" s="1">
        <v>44950</v>
      </c>
      <c r="B704" t="s">
        <v>36</v>
      </c>
      <c r="C704" t="s">
        <v>12</v>
      </c>
      <c r="D704" t="s">
        <v>24</v>
      </c>
      <c r="E704" s="2">
        <v>19.989999999999998</v>
      </c>
      <c r="F704" s="3">
        <v>0.05</v>
      </c>
      <c r="G704" s="2">
        <f t="shared" si="10"/>
        <v>18.990499999999997</v>
      </c>
      <c r="H704" t="s">
        <v>10</v>
      </c>
      <c r="I704" s="2">
        <v>6.5966999999999985</v>
      </c>
      <c r="J704" s="2">
        <v>12.393799999999999</v>
      </c>
      <c r="K704" s="4" t="s">
        <v>4</v>
      </c>
      <c r="L704" s="5">
        <v>49</v>
      </c>
    </row>
    <row r="705" spans="1:12" x14ac:dyDescent="0.25">
      <c r="A705" s="1">
        <v>44954</v>
      </c>
      <c r="B705" t="s">
        <v>42</v>
      </c>
      <c r="C705" t="s">
        <v>23</v>
      </c>
      <c r="D705" t="s">
        <v>24</v>
      </c>
      <c r="E705" s="2">
        <v>24.99</v>
      </c>
      <c r="F705" s="3">
        <v>0.15</v>
      </c>
      <c r="G705" s="2">
        <f t="shared" si="10"/>
        <v>21.241499999999998</v>
      </c>
      <c r="H705" t="s">
        <v>18</v>
      </c>
      <c r="I705" s="2">
        <v>4.8730499999999992</v>
      </c>
      <c r="J705" s="2">
        <v>16.368449999999999</v>
      </c>
      <c r="K705" s="4" t="s">
        <v>4</v>
      </c>
      <c r="L705" s="5">
        <v>94</v>
      </c>
    </row>
    <row r="706" spans="1:12" x14ac:dyDescent="0.25">
      <c r="A706" s="1">
        <v>44956</v>
      </c>
      <c r="B706" t="s">
        <v>42</v>
      </c>
      <c r="C706" t="s">
        <v>23</v>
      </c>
      <c r="D706" t="s">
        <v>24</v>
      </c>
      <c r="E706" s="2">
        <v>24.99</v>
      </c>
      <c r="F706" s="3">
        <v>0.05</v>
      </c>
      <c r="G706" s="2">
        <f t="shared" ref="G706:G769" si="11">E706*(1-F706)</f>
        <v>23.740499999999997</v>
      </c>
      <c r="H706" t="s">
        <v>14</v>
      </c>
      <c r="I706" s="2">
        <v>13.744499999999999</v>
      </c>
      <c r="J706" s="2">
        <v>9.9959999999999987</v>
      </c>
      <c r="K706" s="4">
        <v>5</v>
      </c>
      <c r="L706" s="5">
        <v>81</v>
      </c>
    </row>
    <row r="707" spans="1:12" x14ac:dyDescent="0.25">
      <c r="A707" s="1">
        <v>44959</v>
      </c>
      <c r="B707" t="s">
        <v>27</v>
      </c>
      <c r="C707" t="s">
        <v>23</v>
      </c>
      <c r="D707" t="s">
        <v>24</v>
      </c>
      <c r="E707" s="2">
        <v>19.989999999999998</v>
      </c>
      <c r="F707" s="3">
        <v>0.15</v>
      </c>
      <c r="G707" s="2">
        <f t="shared" si="11"/>
        <v>16.991499999999998</v>
      </c>
      <c r="H707" t="s">
        <v>10</v>
      </c>
      <c r="I707" s="2">
        <v>5.996999999999999</v>
      </c>
      <c r="J707" s="2">
        <v>10.994499999999999</v>
      </c>
      <c r="K707" s="4" t="s">
        <v>4</v>
      </c>
      <c r="L707" s="5">
        <v>73</v>
      </c>
    </row>
    <row r="708" spans="1:12" x14ac:dyDescent="0.25">
      <c r="A708" s="1">
        <v>44960</v>
      </c>
      <c r="B708" t="s">
        <v>42</v>
      </c>
      <c r="C708" t="s">
        <v>23</v>
      </c>
      <c r="D708" t="s">
        <v>24</v>
      </c>
      <c r="E708" s="2">
        <v>24.99</v>
      </c>
      <c r="F708" s="3">
        <v>0.2</v>
      </c>
      <c r="G708" s="2">
        <f t="shared" si="11"/>
        <v>19.992000000000001</v>
      </c>
      <c r="H708" t="s">
        <v>18</v>
      </c>
      <c r="I708" s="2">
        <v>4.1233499999999994</v>
      </c>
      <c r="J708" s="2">
        <v>15.868650000000002</v>
      </c>
      <c r="K708" s="4" t="s">
        <v>4</v>
      </c>
      <c r="L708" s="5">
        <v>45</v>
      </c>
    </row>
    <row r="709" spans="1:12" x14ac:dyDescent="0.25">
      <c r="A709" s="1">
        <v>44967</v>
      </c>
      <c r="B709" t="s">
        <v>36</v>
      </c>
      <c r="C709" t="s">
        <v>12</v>
      </c>
      <c r="D709" t="s">
        <v>24</v>
      </c>
      <c r="E709" s="2">
        <v>19.989999999999998</v>
      </c>
      <c r="F709" s="3">
        <v>0.15</v>
      </c>
      <c r="G709" s="2">
        <f t="shared" si="11"/>
        <v>16.991499999999998</v>
      </c>
      <c r="H709" t="s">
        <v>10</v>
      </c>
      <c r="I709" s="2">
        <v>5.996999999999999</v>
      </c>
      <c r="J709" s="2">
        <v>10.994499999999999</v>
      </c>
      <c r="K709" s="4" t="s">
        <v>4</v>
      </c>
      <c r="L709" s="5">
        <v>62</v>
      </c>
    </row>
    <row r="710" spans="1:12" x14ac:dyDescent="0.25">
      <c r="A710" s="1">
        <v>44972</v>
      </c>
      <c r="B710" t="s">
        <v>36</v>
      </c>
      <c r="C710" t="s">
        <v>12</v>
      </c>
      <c r="D710" t="s">
        <v>24</v>
      </c>
      <c r="E710" s="2">
        <v>19.989999999999998</v>
      </c>
      <c r="F710" s="3">
        <v>0</v>
      </c>
      <c r="G710" s="2">
        <f t="shared" si="11"/>
        <v>19.989999999999998</v>
      </c>
      <c r="H710" t="s">
        <v>8</v>
      </c>
      <c r="I710" s="2">
        <v>4.9974999999999996</v>
      </c>
      <c r="J710" s="2">
        <v>14.9925</v>
      </c>
      <c r="K710" s="4">
        <v>3.5</v>
      </c>
      <c r="L710" s="5">
        <v>22</v>
      </c>
    </row>
    <row r="711" spans="1:12" x14ac:dyDescent="0.25">
      <c r="A711" s="1">
        <v>44975</v>
      </c>
      <c r="B711" t="s">
        <v>27</v>
      </c>
      <c r="C711" t="s">
        <v>23</v>
      </c>
      <c r="D711" t="s">
        <v>24</v>
      </c>
      <c r="E711" s="2">
        <v>19.989999999999998</v>
      </c>
      <c r="F711" s="3">
        <v>0</v>
      </c>
      <c r="G711" s="2">
        <f t="shared" si="11"/>
        <v>19.989999999999998</v>
      </c>
      <c r="H711" t="s">
        <v>25</v>
      </c>
      <c r="I711" s="2">
        <v>12.093950000000001</v>
      </c>
      <c r="J711" s="2">
        <v>7.8960499999999971</v>
      </c>
      <c r="K711" s="4" t="s">
        <v>4</v>
      </c>
      <c r="L711" s="5">
        <v>64</v>
      </c>
    </row>
    <row r="712" spans="1:12" x14ac:dyDescent="0.25">
      <c r="A712" s="1">
        <v>44977</v>
      </c>
      <c r="B712" t="s">
        <v>27</v>
      </c>
      <c r="C712" t="s">
        <v>23</v>
      </c>
      <c r="D712" t="s">
        <v>24</v>
      </c>
      <c r="E712" s="2">
        <v>19.989999999999998</v>
      </c>
      <c r="F712" s="3">
        <v>0</v>
      </c>
      <c r="G712" s="2">
        <f t="shared" si="11"/>
        <v>19.989999999999998</v>
      </c>
      <c r="H712" t="s">
        <v>25</v>
      </c>
      <c r="I712" s="2">
        <v>10.9945</v>
      </c>
      <c r="J712" s="2">
        <v>8.9954999999999981</v>
      </c>
      <c r="K712" s="4" t="s">
        <v>4</v>
      </c>
      <c r="L712" s="5">
        <v>40</v>
      </c>
    </row>
    <row r="713" spans="1:12" x14ac:dyDescent="0.25">
      <c r="A713" s="1">
        <v>44982</v>
      </c>
      <c r="B713" t="s">
        <v>22</v>
      </c>
      <c r="C713" t="s">
        <v>23</v>
      </c>
      <c r="D713" t="s">
        <v>24</v>
      </c>
      <c r="E713" s="2">
        <v>19.989999999999998</v>
      </c>
      <c r="F713" s="3">
        <v>0</v>
      </c>
      <c r="G713" s="2">
        <f t="shared" si="11"/>
        <v>19.989999999999998</v>
      </c>
      <c r="H713" t="s">
        <v>3</v>
      </c>
      <c r="I713" s="2">
        <v>0</v>
      </c>
      <c r="J713" s="2">
        <v>19.989999999999998</v>
      </c>
      <c r="K713" s="4">
        <v>3.5</v>
      </c>
      <c r="L713" s="5">
        <v>84</v>
      </c>
    </row>
    <row r="714" spans="1:12" x14ac:dyDescent="0.25">
      <c r="A714" s="1">
        <v>44999</v>
      </c>
      <c r="B714" t="s">
        <v>36</v>
      </c>
      <c r="C714" t="s">
        <v>12</v>
      </c>
      <c r="D714" t="s">
        <v>24</v>
      </c>
      <c r="E714" s="2">
        <v>19.989999999999998</v>
      </c>
      <c r="F714" s="3">
        <v>0.2</v>
      </c>
      <c r="G714" s="2">
        <f t="shared" si="11"/>
        <v>15.991999999999999</v>
      </c>
      <c r="H714" t="s">
        <v>3</v>
      </c>
      <c r="I714" s="2">
        <v>0</v>
      </c>
      <c r="J714" s="2">
        <v>15.991999999999999</v>
      </c>
      <c r="K714" s="4" t="s">
        <v>4</v>
      </c>
      <c r="L714" s="5">
        <v>19</v>
      </c>
    </row>
    <row r="715" spans="1:12" x14ac:dyDescent="0.25">
      <c r="A715" s="1">
        <v>45010</v>
      </c>
      <c r="B715" t="s">
        <v>27</v>
      </c>
      <c r="C715" t="s">
        <v>23</v>
      </c>
      <c r="D715" t="s">
        <v>24</v>
      </c>
      <c r="E715" s="2">
        <v>19.989999999999998</v>
      </c>
      <c r="F715" s="3">
        <v>0.2</v>
      </c>
      <c r="G715" s="2">
        <f t="shared" si="11"/>
        <v>15.991999999999999</v>
      </c>
      <c r="H715" t="s">
        <v>8</v>
      </c>
      <c r="I715" s="2">
        <v>4.9974999999999996</v>
      </c>
      <c r="J715" s="2">
        <v>10.994499999999999</v>
      </c>
      <c r="K715" s="4">
        <v>4</v>
      </c>
      <c r="L715" s="5">
        <v>37</v>
      </c>
    </row>
    <row r="716" spans="1:12" x14ac:dyDescent="0.25">
      <c r="A716" s="1">
        <v>45019</v>
      </c>
      <c r="B716" t="s">
        <v>36</v>
      </c>
      <c r="C716" t="s">
        <v>12</v>
      </c>
      <c r="D716" t="s">
        <v>24</v>
      </c>
      <c r="E716" s="2">
        <v>19.989999999999998</v>
      </c>
      <c r="F716" s="3">
        <v>0.15</v>
      </c>
      <c r="G716" s="2">
        <f t="shared" si="11"/>
        <v>16.991499999999998</v>
      </c>
      <c r="H716" t="s">
        <v>18</v>
      </c>
      <c r="I716" s="2">
        <v>2.6986499999999998</v>
      </c>
      <c r="J716" s="2">
        <v>14.292849999999998</v>
      </c>
      <c r="K716" s="4" t="s">
        <v>4</v>
      </c>
      <c r="L716" s="5">
        <v>36</v>
      </c>
    </row>
    <row r="717" spans="1:12" x14ac:dyDescent="0.25">
      <c r="A717" s="1">
        <v>45020</v>
      </c>
      <c r="B717" t="s">
        <v>22</v>
      </c>
      <c r="C717" t="s">
        <v>23</v>
      </c>
      <c r="D717" t="s">
        <v>24</v>
      </c>
      <c r="E717" s="2">
        <v>19.989999999999998</v>
      </c>
      <c r="F717" s="3">
        <v>0.15</v>
      </c>
      <c r="G717" s="2">
        <f t="shared" si="11"/>
        <v>16.991499999999998</v>
      </c>
      <c r="H717" t="s">
        <v>8</v>
      </c>
      <c r="I717" s="2">
        <v>4.4977499999999999</v>
      </c>
      <c r="J717" s="2">
        <v>12.493749999999999</v>
      </c>
      <c r="K717" s="4" t="s">
        <v>4</v>
      </c>
      <c r="L717" s="5">
        <v>27</v>
      </c>
    </row>
    <row r="718" spans="1:12" x14ac:dyDescent="0.25">
      <c r="A718" s="1">
        <v>45034</v>
      </c>
      <c r="B718" t="s">
        <v>22</v>
      </c>
      <c r="C718" t="s">
        <v>23</v>
      </c>
      <c r="D718" t="s">
        <v>24</v>
      </c>
      <c r="E718" s="2">
        <v>19.989999999999998</v>
      </c>
      <c r="F718" s="3">
        <v>0.1</v>
      </c>
      <c r="G718" s="2">
        <f t="shared" si="11"/>
        <v>17.991</v>
      </c>
      <c r="H718" t="s">
        <v>10</v>
      </c>
      <c r="I718" s="2">
        <v>7.1963999999999988</v>
      </c>
      <c r="J718" s="2">
        <v>10.794600000000001</v>
      </c>
      <c r="K718" s="4" t="s">
        <v>4</v>
      </c>
      <c r="L718" s="5">
        <v>90</v>
      </c>
    </row>
    <row r="719" spans="1:12" x14ac:dyDescent="0.25">
      <c r="A719" s="1">
        <v>45036</v>
      </c>
      <c r="B719" t="s">
        <v>22</v>
      </c>
      <c r="C719" t="s">
        <v>23</v>
      </c>
      <c r="D719" t="s">
        <v>24</v>
      </c>
      <c r="E719" s="2">
        <v>19.989999999999998</v>
      </c>
      <c r="F719" s="3">
        <v>0.05</v>
      </c>
      <c r="G719" s="2">
        <f t="shared" si="11"/>
        <v>18.990499999999997</v>
      </c>
      <c r="H719" t="s">
        <v>8</v>
      </c>
      <c r="I719" s="2">
        <v>6.4967500000000005</v>
      </c>
      <c r="J719" s="2">
        <v>12.493749999999997</v>
      </c>
      <c r="K719" s="4">
        <v>4</v>
      </c>
      <c r="L719" s="5">
        <v>36</v>
      </c>
    </row>
    <row r="720" spans="1:12" x14ac:dyDescent="0.25">
      <c r="A720" s="1">
        <v>45037</v>
      </c>
      <c r="B720" t="s">
        <v>42</v>
      </c>
      <c r="C720" t="s">
        <v>23</v>
      </c>
      <c r="D720" t="s">
        <v>24</v>
      </c>
      <c r="E720" s="2">
        <v>24.99</v>
      </c>
      <c r="F720" s="3">
        <v>0.2</v>
      </c>
      <c r="G720" s="2">
        <f t="shared" si="11"/>
        <v>19.992000000000001</v>
      </c>
      <c r="H720" t="s">
        <v>25</v>
      </c>
      <c r="I720" s="2">
        <v>13.744499999999999</v>
      </c>
      <c r="J720" s="2">
        <v>6.2475000000000023</v>
      </c>
      <c r="K720" s="4">
        <v>3.5</v>
      </c>
      <c r="L720" s="5">
        <v>90</v>
      </c>
    </row>
    <row r="721" spans="1:12" x14ac:dyDescent="0.25">
      <c r="A721" s="1">
        <v>45037</v>
      </c>
      <c r="B721" t="s">
        <v>42</v>
      </c>
      <c r="C721" t="s">
        <v>23</v>
      </c>
      <c r="D721" t="s">
        <v>24</v>
      </c>
      <c r="E721" s="2">
        <v>24.99</v>
      </c>
      <c r="F721" s="3">
        <v>0.15</v>
      </c>
      <c r="G721" s="2">
        <f t="shared" si="11"/>
        <v>21.241499999999998</v>
      </c>
      <c r="H721" t="s">
        <v>3</v>
      </c>
      <c r="I721" s="2">
        <v>0</v>
      </c>
      <c r="J721" s="2">
        <v>21.241499999999998</v>
      </c>
      <c r="K721" s="4" t="s">
        <v>4</v>
      </c>
      <c r="L721" s="5">
        <v>86</v>
      </c>
    </row>
    <row r="722" spans="1:12" x14ac:dyDescent="0.25">
      <c r="A722" s="1">
        <v>45037</v>
      </c>
      <c r="B722" t="s">
        <v>42</v>
      </c>
      <c r="C722" t="s">
        <v>23</v>
      </c>
      <c r="D722" t="s">
        <v>24</v>
      </c>
      <c r="E722" s="2">
        <v>24.99</v>
      </c>
      <c r="F722" s="3">
        <v>0.05</v>
      </c>
      <c r="G722" s="2">
        <f t="shared" si="11"/>
        <v>23.740499999999997</v>
      </c>
      <c r="H722" t="s">
        <v>3</v>
      </c>
      <c r="I722" s="2">
        <v>0</v>
      </c>
      <c r="J722" s="2">
        <v>23.740499999999997</v>
      </c>
      <c r="K722" s="4" t="s">
        <v>4</v>
      </c>
      <c r="L722" s="5">
        <v>48</v>
      </c>
    </row>
    <row r="723" spans="1:12" x14ac:dyDescent="0.25">
      <c r="A723" s="1">
        <v>45048</v>
      </c>
      <c r="B723" t="s">
        <v>36</v>
      </c>
      <c r="C723" t="s">
        <v>12</v>
      </c>
      <c r="D723" t="s">
        <v>24</v>
      </c>
      <c r="E723" s="2">
        <v>19.989999999999998</v>
      </c>
      <c r="F723" s="3">
        <v>0.15</v>
      </c>
      <c r="G723" s="2">
        <f t="shared" si="11"/>
        <v>16.991499999999998</v>
      </c>
      <c r="H723" t="s">
        <v>25</v>
      </c>
      <c r="I723" s="2">
        <v>8.7956000000000003</v>
      </c>
      <c r="J723" s="2">
        <v>8.1958999999999982</v>
      </c>
      <c r="K723" s="4" t="s">
        <v>4</v>
      </c>
      <c r="L723" s="5">
        <v>91</v>
      </c>
    </row>
    <row r="724" spans="1:12" x14ac:dyDescent="0.25">
      <c r="A724" s="1">
        <v>45049</v>
      </c>
      <c r="B724" t="s">
        <v>36</v>
      </c>
      <c r="C724" t="s">
        <v>12</v>
      </c>
      <c r="D724" t="s">
        <v>24</v>
      </c>
      <c r="E724" s="2">
        <v>19.989999999999998</v>
      </c>
      <c r="F724" s="3">
        <v>0</v>
      </c>
      <c r="G724" s="2">
        <f t="shared" si="11"/>
        <v>19.989999999999998</v>
      </c>
      <c r="H724" t="s">
        <v>10</v>
      </c>
      <c r="I724" s="2">
        <v>4.7975999999999992</v>
      </c>
      <c r="J724" s="2">
        <v>15.192399999999999</v>
      </c>
      <c r="K724" s="4">
        <v>3.5</v>
      </c>
      <c r="L724" s="5">
        <v>62</v>
      </c>
    </row>
    <row r="725" spans="1:12" x14ac:dyDescent="0.25">
      <c r="A725" s="1">
        <v>45051</v>
      </c>
      <c r="B725" t="s">
        <v>27</v>
      </c>
      <c r="C725" t="s">
        <v>23</v>
      </c>
      <c r="D725" t="s">
        <v>24</v>
      </c>
      <c r="E725" s="2">
        <v>19.989999999999998</v>
      </c>
      <c r="F725" s="3">
        <v>0</v>
      </c>
      <c r="G725" s="2">
        <f t="shared" si="11"/>
        <v>19.989999999999998</v>
      </c>
      <c r="H725" t="s">
        <v>10</v>
      </c>
      <c r="I725" s="2">
        <v>4.7975999999999992</v>
      </c>
      <c r="J725" s="2">
        <v>15.192399999999999</v>
      </c>
      <c r="K725" s="4" t="s">
        <v>4</v>
      </c>
      <c r="L725" s="5">
        <v>45</v>
      </c>
    </row>
    <row r="726" spans="1:12" x14ac:dyDescent="0.25">
      <c r="A726" s="1">
        <v>45078</v>
      </c>
      <c r="B726" t="s">
        <v>22</v>
      </c>
      <c r="C726" t="s">
        <v>23</v>
      </c>
      <c r="D726" t="s">
        <v>24</v>
      </c>
      <c r="E726" s="2">
        <v>19.989999999999998</v>
      </c>
      <c r="F726" s="3">
        <v>0.1</v>
      </c>
      <c r="G726" s="2">
        <f t="shared" si="11"/>
        <v>17.991</v>
      </c>
      <c r="H726" t="s">
        <v>14</v>
      </c>
      <c r="I726" s="2">
        <v>6.9964999999999993</v>
      </c>
      <c r="J726" s="2">
        <v>10.9945</v>
      </c>
      <c r="K726" s="4" t="s">
        <v>4</v>
      </c>
      <c r="L726" s="5">
        <v>23</v>
      </c>
    </row>
    <row r="727" spans="1:12" x14ac:dyDescent="0.25">
      <c r="A727" s="1">
        <v>45091</v>
      </c>
      <c r="B727" t="s">
        <v>42</v>
      </c>
      <c r="C727" t="s">
        <v>23</v>
      </c>
      <c r="D727" t="s">
        <v>24</v>
      </c>
      <c r="E727" s="2">
        <v>24.99</v>
      </c>
      <c r="F727" s="3">
        <v>0.1</v>
      </c>
      <c r="G727" s="2">
        <f t="shared" si="11"/>
        <v>22.491</v>
      </c>
      <c r="H727" t="s">
        <v>10</v>
      </c>
      <c r="I727" s="2">
        <v>5.9975999999999994</v>
      </c>
      <c r="J727" s="2">
        <v>16.493400000000001</v>
      </c>
      <c r="K727" s="4" t="s">
        <v>4</v>
      </c>
      <c r="L727" s="5">
        <v>69</v>
      </c>
    </row>
    <row r="728" spans="1:12" x14ac:dyDescent="0.25">
      <c r="A728" s="1">
        <v>45091</v>
      </c>
      <c r="B728" t="s">
        <v>42</v>
      </c>
      <c r="C728" t="s">
        <v>23</v>
      </c>
      <c r="D728" t="s">
        <v>24</v>
      </c>
      <c r="E728" s="2">
        <v>24.99</v>
      </c>
      <c r="F728" s="3">
        <v>0.2</v>
      </c>
      <c r="G728" s="2">
        <f t="shared" si="11"/>
        <v>19.992000000000001</v>
      </c>
      <c r="H728" t="s">
        <v>3</v>
      </c>
      <c r="I728" s="2">
        <v>0</v>
      </c>
      <c r="J728" s="2">
        <v>19.992000000000001</v>
      </c>
      <c r="K728" s="4" t="s">
        <v>4</v>
      </c>
      <c r="L728" s="5">
        <v>35</v>
      </c>
    </row>
    <row r="729" spans="1:12" x14ac:dyDescent="0.25">
      <c r="A729" s="1">
        <v>45094</v>
      </c>
      <c r="B729" t="s">
        <v>36</v>
      </c>
      <c r="C729" t="s">
        <v>12</v>
      </c>
      <c r="D729" t="s">
        <v>24</v>
      </c>
      <c r="E729" s="2">
        <v>19.989999999999998</v>
      </c>
      <c r="F729" s="3">
        <v>0.2</v>
      </c>
      <c r="G729" s="2">
        <f t="shared" si="11"/>
        <v>15.991999999999999</v>
      </c>
      <c r="H729" t="s">
        <v>8</v>
      </c>
      <c r="I729" s="2">
        <v>5.4972499999999993</v>
      </c>
      <c r="J729" s="2">
        <v>10.49475</v>
      </c>
      <c r="K729" s="4" t="s">
        <v>4</v>
      </c>
      <c r="L729" s="5">
        <v>25</v>
      </c>
    </row>
    <row r="730" spans="1:12" x14ac:dyDescent="0.25">
      <c r="A730" s="1">
        <v>45102</v>
      </c>
      <c r="B730" t="s">
        <v>36</v>
      </c>
      <c r="C730" t="s">
        <v>12</v>
      </c>
      <c r="D730" t="s">
        <v>24</v>
      </c>
      <c r="E730" s="2">
        <v>19.989999999999998</v>
      </c>
      <c r="F730" s="3">
        <v>0</v>
      </c>
      <c r="G730" s="2">
        <f t="shared" si="11"/>
        <v>19.989999999999998</v>
      </c>
      <c r="H730" t="s">
        <v>18</v>
      </c>
      <c r="I730" s="2">
        <v>3.2983499999999992</v>
      </c>
      <c r="J730" s="2">
        <v>16.691649999999999</v>
      </c>
      <c r="K730" s="4" t="s">
        <v>4</v>
      </c>
      <c r="L730" s="5">
        <v>61</v>
      </c>
    </row>
    <row r="731" spans="1:12" x14ac:dyDescent="0.25">
      <c r="A731" s="1">
        <v>45113</v>
      </c>
      <c r="B731" t="s">
        <v>36</v>
      </c>
      <c r="C731" t="s">
        <v>12</v>
      </c>
      <c r="D731" t="s">
        <v>24</v>
      </c>
      <c r="E731" s="2">
        <v>19.989999999999998</v>
      </c>
      <c r="F731" s="3">
        <v>0</v>
      </c>
      <c r="G731" s="2">
        <f t="shared" si="11"/>
        <v>19.989999999999998</v>
      </c>
      <c r="H731" t="s">
        <v>10</v>
      </c>
      <c r="I731" s="2">
        <v>4.7975999999999992</v>
      </c>
      <c r="J731" s="2">
        <v>15.192399999999999</v>
      </c>
      <c r="K731" s="4">
        <v>4.5</v>
      </c>
      <c r="L731" s="5">
        <v>59</v>
      </c>
    </row>
    <row r="732" spans="1:12" x14ac:dyDescent="0.25">
      <c r="A732" s="1">
        <v>45114</v>
      </c>
      <c r="B732" t="s">
        <v>42</v>
      </c>
      <c r="C732" t="s">
        <v>23</v>
      </c>
      <c r="D732" t="s">
        <v>24</v>
      </c>
      <c r="E732" s="2">
        <v>24.99</v>
      </c>
      <c r="F732" s="3">
        <v>0.15</v>
      </c>
      <c r="G732" s="2">
        <f t="shared" si="11"/>
        <v>21.241499999999998</v>
      </c>
      <c r="H732" t="s">
        <v>14</v>
      </c>
      <c r="I732" s="2">
        <v>12.494999999999999</v>
      </c>
      <c r="J732" s="2">
        <v>8.7464999999999993</v>
      </c>
      <c r="K732" s="4" t="s">
        <v>4</v>
      </c>
      <c r="L732" s="5">
        <v>77</v>
      </c>
    </row>
    <row r="733" spans="1:12" x14ac:dyDescent="0.25">
      <c r="A733" s="1">
        <v>45117</v>
      </c>
      <c r="B733" t="s">
        <v>36</v>
      </c>
      <c r="C733" t="s">
        <v>12</v>
      </c>
      <c r="D733" t="s">
        <v>24</v>
      </c>
      <c r="E733" s="2">
        <v>19.989999999999998</v>
      </c>
      <c r="F733" s="3">
        <v>0</v>
      </c>
      <c r="G733" s="2">
        <f t="shared" si="11"/>
        <v>19.989999999999998</v>
      </c>
      <c r="H733" t="s">
        <v>3</v>
      </c>
      <c r="I733" s="2">
        <v>0</v>
      </c>
      <c r="J733" s="2">
        <v>19.989999999999998</v>
      </c>
      <c r="K733" s="4" t="s">
        <v>4</v>
      </c>
      <c r="L733" s="5">
        <v>52</v>
      </c>
    </row>
    <row r="734" spans="1:12" x14ac:dyDescent="0.25">
      <c r="A734" s="1">
        <v>45120</v>
      </c>
      <c r="B734" t="s">
        <v>22</v>
      </c>
      <c r="C734" t="s">
        <v>23</v>
      </c>
      <c r="D734" t="s">
        <v>24</v>
      </c>
      <c r="E734" s="2">
        <v>19.989999999999998</v>
      </c>
      <c r="F734" s="3">
        <v>0.15</v>
      </c>
      <c r="G734" s="2">
        <f t="shared" si="11"/>
        <v>16.991499999999998</v>
      </c>
      <c r="H734" t="s">
        <v>3</v>
      </c>
      <c r="I734" s="2">
        <v>0</v>
      </c>
      <c r="J734" s="2">
        <v>16.991499999999998</v>
      </c>
      <c r="K734" s="4" t="s">
        <v>4</v>
      </c>
      <c r="L734" s="5">
        <v>43</v>
      </c>
    </row>
    <row r="735" spans="1:12" x14ac:dyDescent="0.25">
      <c r="A735" s="1">
        <v>45124</v>
      </c>
      <c r="B735" t="s">
        <v>22</v>
      </c>
      <c r="C735" t="s">
        <v>23</v>
      </c>
      <c r="D735" t="s">
        <v>24</v>
      </c>
      <c r="E735" s="2">
        <v>19.989999999999998</v>
      </c>
      <c r="F735" s="3">
        <v>0.05</v>
      </c>
      <c r="G735" s="2">
        <f t="shared" si="11"/>
        <v>18.990499999999997</v>
      </c>
      <c r="H735" t="s">
        <v>3</v>
      </c>
      <c r="I735" s="2">
        <v>0</v>
      </c>
      <c r="J735" s="2">
        <v>18.990499999999997</v>
      </c>
      <c r="K735" s="4" t="s">
        <v>4</v>
      </c>
      <c r="L735" s="5">
        <v>91</v>
      </c>
    </row>
    <row r="736" spans="1:12" x14ac:dyDescent="0.25">
      <c r="A736" s="1">
        <v>45133</v>
      </c>
      <c r="B736" t="s">
        <v>42</v>
      </c>
      <c r="C736" t="s">
        <v>23</v>
      </c>
      <c r="D736" t="s">
        <v>24</v>
      </c>
      <c r="E736" s="2">
        <v>24.99</v>
      </c>
      <c r="F736" s="3">
        <v>0</v>
      </c>
      <c r="G736" s="2">
        <f t="shared" si="11"/>
        <v>24.99</v>
      </c>
      <c r="H736" t="s">
        <v>18</v>
      </c>
      <c r="I736" s="2">
        <v>2.6239499999999998</v>
      </c>
      <c r="J736" s="2">
        <v>22.366049999999998</v>
      </c>
      <c r="K736" s="4" t="s">
        <v>4</v>
      </c>
      <c r="L736" s="5">
        <v>35</v>
      </c>
    </row>
    <row r="737" spans="1:12" x14ac:dyDescent="0.25">
      <c r="A737" s="1">
        <v>45135</v>
      </c>
      <c r="B737" t="s">
        <v>36</v>
      </c>
      <c r="C737" t="s">
        <v>12</v>
      </c>
      <c r="D737" t="s">
        <v>24</v>
      </c>
      <c r="E737" s="2">
        <v>19.989999999999998</v>
      </c>
      <c r="F737" s="3">
        <v>0.1</v>
      </c>
      <c r="G737" s="2">
        <f t="shared" si="11"/>
        <v>17.991</v>
      </c>
      <c r="H737" t="s">
        <v>10</v>
      </c>
      <c r="I737" s="2">
        <v>5.996999999999999</v>
      </c>
      <c r="J737" s="2">
        <v>11.994</v>
      </c>
      <c r="K737" s="4" t="s">
        <v>4</v>
      </c>
      <c r="L737" s="5">
        <v>51</v>
      </c>
    </row>
    <row r="738" spans="1:12" x14ac:dyDescent="0.25">
      <c r="A738" s="1">
        <v>45145</v>
      </c>
      <c r="B738" t="s">
        <v>27</v>
      </c>
      <c r="C738" t="s">
        <v>23</v>
      </c>
      <c r="D738" t="s">
        <v>24</v>
      </c>
      <c r="E738" s="2">
        <v>19.989999999999998</v>
      </c>
      <c r="F738" s="3">
        <v>0.1</v>
      </c>
      <c r="G738" s="2">
        <f t="shared" si="11"/>
        <v>17.991</v>
      </c>
      <c r="H738" t="s">
        <v>10</v>
      </c>
      <c r="I738" s="2">
        <v>4.7975999999999992</v>
      </c>
      <c r="J738" s="2">
        <v>13.1934</v>
      </c>
      <c r="K738" s="4" t="s">
        <v>4</v>
      </c>
      <c r="L738" s="5">
        <v>24</v>
      </c>
    </row>
    <row r="739" spans="1:12" x14ac:dyDescent="0.25">
      <c r="A739" s="1">
        <v>45145</v>
      </c>
      <c r="B739" t="s">
        <v>36</v>
      </c>
      <c r="C739" t="s">
        <v>12</v>
      </c>
      <c r="D739" t="s">
        <v>24</v>
      </c>
      <c r="E739" s="2">
        <v>19.989999999999998</v>
      </c>
      <c r="F739" s="3">
        <v>0.1</v>
      </c>
      <c r="G739" s="2">
        <f t="shared" si="11"/>
        <v>17.991</v>
      </c>
      <c r="H739" t="s">
        <v>3</v>
      </c>
      <c r="I739" s="2">
        <v>0</v>
      </c>
      <c r="J739" s="2">
        <v>17.991</v>
      </c>
      <c r="K739" s="4" t="s">
        <v>4</v>
      </c>
      <c r="L739" s="5">
        <v>91</v>
      </c>
    </row>
    <row r="740" spans="1:12" x14ac:dyDescent="0.25">
      <c r="A740" s="1">
        <v>45154</v>
      </c>
      <c r="B740" t="s">
        <v>22</v>
      </c>
      <c r="C740" t="s">
        <v>23</v>
      </c>
      <c r="D740" t="s">
        <v>24</v>
      </c>
      <c r="E740" s="2">
        <v>19.989999999999998</v>
      </c>
      <c r="F740" s="3">
        <v>0.1</v>
      </c>
      <c r="G740" s="2">
        <f t="shared" si="11"/>
        <v>17.991</v>
      </c>
      <c r="H740" t="s">
        <v>8</v>
      </c>
      <c r="I740" s="2">
        <v>4.9974999999999996</v>
      </c>
      <c r="J740" s="2">
        <v>12.993500000000001</v>
      </c>
      <c r="K740" s="4" t="s">
        <v>4</v>
      </c>
      <c r="L740" s="5">
        <v>87</v>
      </c>
    </row>
    <row r="741" spans="1:12" x14ac:dyDescent="0.25">
      <c r="A741" s="1">
        <v>45157</v>
      </c>
      <c r="B741" t="s">
        <v>36</v>
      </c>
      <c r="C741" t="s">
        <v>12</v>
      </c>
      <c r="D741" t="s">
        <v>24</v>
      </c>
      <c r="E741" s="2">
        <v>19.989999999999998</v>
      </c>
      <c r="F741" s="3">
        <v>0.05</v>
      </c>
      <c r="G741" s="2">
        <f t="shared" si="11"/>
        <v>18.990499999999997</v>
      </c>
      <c r="H741" t="s">
        <v>8</v>
      </c>
      <c r="I741" s="2">
        <v>3.9979999999999998</v>
      </c>
      <c r="J741" s="2">
        <v>14.992499999999998</v>
      </c>
      <c r="K741" s="4">
        <v>5</v>
      </c>
      <c r="L741" s="5">
        <v>58</v>
      </c>
    </row>
    <row r="742" spans="1:12" x14ac:dyDescent="0.25">
      <c r="A742" s="1">
        <v>45161</v>
      </c>
      <c r="B742" t="s">
        <v>22</v>
      </c>
      <c r="C742" t="s">
        <v>23</v>
      </c>
      <c r="D742" t="s">
        <v>24</v>
      </c>
      <c r="E742" s="2">
        <v>19.989999999999998</v>
      </c>
      <c r="F742" s="3">
        <v>0</v>
      </c>
      <c r="G742" s="2">
        <f t="shared" si="11"/>
        <v>19.989999999999998</v>
      </c>
      <c r="H742" t="s">
        <v>25</v>
      </c>
      <c r="I742" s="2">
        <v>10.9945</v>
      </c>
      <c r="J742" s="2">
        <v>8.9954999999999981</v>
      </c>
      <c r="K742" s="4">
        <v>5</v>
      </c>
      <c r="L742" s="5">
        <v>37</v>
      </c>
    </row>
    <row r="743" spans="1:12" x14ac:dyDescent="0.25">
      <c r="A743" s="1">
        <v>45165</v>
      </c>
      <c r="B743" t="s">
        <v>27</v>
      </c>
      <c r="C743" t="s">
        <v>23</v>
      </c>
      <c r="D743" t="s">
        <v>24</v>
      </c>
      <c r="E743" s="2">
        <v>19.989999999999998</v>
      </c>
      <c r="F743" s="3">
        <v>0.1</v>
      </c>
      <c r="G743" s="2">
        <f t="shared" si="11"/>
        <v>17.991</v>
      </c>
      <c r="H743" t="s">
        <v>14</v>
      </c>
      <c r="I743" s="2">
        <v>7.9959999999999996</v>
      </c>
      <c r="J743" s="2">
        <v>9.995000000000001</v>
      </c>
      <c r="K743" s="4">
        <v>3.5</v>
      </c>
      <c r="L743" s="5">
        <v>41</v>
      </c>
    </row>
    <row r="744" spans="1:12" x14ac:dyDescent="0.25">
      <c r="A744" s="1">
        <v>45171</v>
      </c>
      <c r="B744" t="s">
        <v>36</v>
      </c>
      <c r="C744" t="s">
        <v>12</v>
      </c>
      <c r="D744" t="s">
        <v>24</v>
      </c>
      <c r="E744" s="2">
        <v>19.989999999999998</v>
      </c>
      <c r="F744" s="3">
        <v>0.15</v>
      </c>
      <c r="G744" s="2">
        <f t="shared" si="11"/>
        <v>16.991499999999998</v>
      </c>
      <c r="H744" t="s">
        <v>10</v>
      </c>
      <c r="I744" s="2">
        <v>6.5966999999999985</v>
      </c>
      <c r="J744" s="2">
        <v>10.3948</v>
      </c>
      <c r="K744" s="4">
        <v>4.5</v>
      </c>
      <c r="L744" s="5">
        <v>63</v>
      </c>
    </row>
    <row r="745" spans="1:12" x14ac:dyDescent="0.25">
      <c r="A745" s="1">
        <v>45182</v>
      </c>
      <c r="B745" t="s">
        <v>36</v>
      </c>
      <c r="C745" t="s">
        <v>12</v>
      </c>
      <c r="D745" t="s">
        <v>24</v>
      </c>
      <c r="E745" s="2">
        <v>19.989999999999998</v>
      </c>
      <c r="F745" s="3">
        <v>0.1</v>
      </c>
      <c r="G745" s="2">
        <f t="shared" si="11"/>
        <v>17.991</v>
      </c>
      <c r="H745" t="s">
        <v>18</v>
      </c>
      <c r="I745" s="2">
        <v>2.9984999999999995</v>
      </c>
      <c r="J745" s="2">
        <v>14.9925</v>
      </c>
      <c r="K745" s="4" t="s">
        <v>4</v>
      </c>
      <c r="L745" s="5">
        <v>49</v>
      </c>
    </row>
    <row r="746" spans="1:12" x14ac:dyDescent="0.25">
      <c r="A746" s="1">
        <v>45183</v>
      </c>
      <c r="B746" t="s">
        <v>22</v>
      </c>
      <c r="C746" t="s">
        <v>23</v>
      </c>
      <c r="D746" t="s">
        <v>24</v>
      </c>
      <c r="E746" s="2">
        <v>19.989999999999998</v>
      </c>
      <c r="F746" s="3">
        <v>0</v>
      </c>
      <c r="G746" s="2">
        <f t="shared" si="11"/>
        <v>19.989999999999998</v>
      </c>
      <c r="H746" t="s">
        <v>25</v>
      </c>
      <c r="I746" s="2">
        <v>14.292850000000001</v>
      </c>
      <c r="J746" s="2">
        <v>5.697149999999997</v>
      </c>
      <c r="K746" s="4" t="s">
        <v>4</v>
      </c>
      <c r="L746" s="5">
        <v>73</v>
      </c>
    </row>
    <row r="747" spans="1:12" x14ac:dyDescent="0.25">
      <c r="A747" s="1">
        <v>45187</v>
      </c>
      <c r="B747" t="s">
        <v>27</v>
      </c>
      <c r="C747" t="s">
        <v>23</v>
      </c>
      <c r="D747" t="s">
        <v>24</v>
      </c>
      <c r="E747" s="2">
        <v>19.989999999999998</v>
      </c>
      <c r="F747" s="3">
        <v>0.15</v>
      </c>
      <c r="G747" s="2">
        <f t="shared" si="11"/>
        <v>16.991499999999998</v>
      </c>
      <c r="H747" t="s">
        <v>10</v>
      </c>
      <c r="I747" s="2">
        <v>4.7975999999999992</v>
      </c>
      <c r="J747" s="2">
        <v>12.193899999999999</v>
      </c>
      <c r="K747" s="4" t="s">
        <v>4</v>
      </c>
      <c r="L747" s="5">
        <v>92</v>
      </c>
    </row>
    <row r="748" spans="1:12" x14ac:dyDescent="0.25">
      <c r="A748" s="1">
        <v>45200</v>
      </c>
      <c r="B748" t="s">
        <v>22</v>
      </c>
      <c r="C748" t="s">
        <v>23</v>
      </c>
      <c r="D748" t="s">
        <v>24</v>
      </c>
      <c r="E748" s="2">
        <v>19.989999999999998</v>
      </c>
      <c r="F748" s="3">
        <v>0.1</v>
      </c>
      <c r="G748" s="2">
        <f t="shared" si="11"/>
        <v>17.991</v>
      </c>
      <c r="H748" t="s">
        <v>8</v>
      </c>
      <c r="I748" s="2">
        <v>4.4977499999999999</v>
      </c>
      <c r="J748" s="2">
        <v>13.49325</v>
      </c>
      <c r="K748" s="4" t="s">
        <v>4</v>
      </c>
      <c r="L748" s="5">
        <v>66</v>
      </c>
    </row>
    <row r="749" spans="1:12" x14ac:dyDescent="0.25">
      <c r="A749" s="1">
        <v>45201</v>
      </c>
      <c r="B749" t="s">
        <v>42</v>
      </c>
      <c r="C749" t="s">
        <v>23</v>
      </c>
      <c r="D749" t="s">
        <v>24</v>
      </c>
      <c r="E749" s="2">
        <v>24.99</v>
      </c>
      <c r="F749" s="3">
        <v>0.15</v>
      </c>
      <c r="G749" s="2">
        <f t="shared" si="11"/>
        <v>21.241499999999998</v>
      </c>
      <c r="H749" t="s">
        <v>14</v>
      </c>
      <c r="I749" s="2">
        <v>12.494999999999999</v>
      </c>
      <c r="J749" s="2">
        <v>8.7464999999999993</v>
      </c>
      <c r="K749" s="4">
        <v>4</v>
      </c>
      <c r="L749" s="5">
        <v>85</v>
      </c>
    </row>
    <row r="750" spans="1:12" x14ac:dyDescent="0.25">
      <c r="A750" s="1">
        <v>45203</v>
      </c>
      <c r="B750" t="s">
        <v>22</v>
      </c>
      <c r="C750" t="s">
        <v>23</v>
      </c>
      <c r="D750" t="s">
        <v>24</v>
      </c>
      <c r="E750" s="2">
        <v>19.989999999999998</v>
      </c>
      <c r="F750" s="3">
        <v>0.1</v>
      </c>
      <c r="G750" s="2">
        <f t="shared" si="11"/>
        <v>17.991</v>
      </c>
      <c r="H750" t="s">
        <v>18</v>
      </c>
      <c r="I750" s="2">
        <v>3.8980499999999991</v>
      </c>
      <c r="J750" s="2">
        <v>14.09295</v>
      </c>
      <c r="K750" s="4">
        <v>4</v>
      </c>
      <c r="L750" s="5">
        <v>38</v>
      </c>
    </row>
    <row r="751" spans="1:12" x14ac:dyDescent="0.25">
      <c r="A751" s="1">
        <v>45205</v>
      </c>
      <c r="B751" t="s">
        <v>22</v>
      </c>
      <c r="C751" t="s">
        <v>23</v>
      </c>
      <c r="D751" t="s">
        <v>24</v>
      </c>
      <c r="E751" s="2">
        <v>19.989999999999998</v>
      </c>
      <c r="F751" s="3">
        <v>0.1</v>
      </c>
      <c r="G751" s="2">
        <f t="shared" si="11"/>
        <v>17.991</v>
      </c>
      <c r="H751" t="s">
        <v>10</v>
      </c>
      <c r="I751" s="2">
        <v>6.5966999999999985</v>
      </c>
      <c r="J751" s="2">
        <v>11.394300000000001</v>
      </c>
      <c r="K751" s="4">
        <v>5</v>
      </c>
      <c r="L751" s="5">
        <v>85</v>
      </c>
    </row>
    <row r="752" spans="1:12" x14ac:dyDescent="0.25">
      <c r="A752" s="1">
        <v>45205</v>
      </c>
      <c r="B752" t="s">
        <v>27</v>
      </c>
      <c r="C752" t="s">
        <v>23</v>
      </c>
      <c r="D752" t="s">
        <v>24</v>
      </c>
      <c r="E752" s="2">
        <v>19.989999999999998</v>
      </c>
      <c r="F752" s="3">
        <v>0.1</v>
      </c>
      <c r="G752" s="2">
        <f t="shared" si="11"/>
        <v>17.991</v>
      </c>
      <c r="H752" t="s">
        <v>18</v>
      </c>
      <c r="I752" s="2">
        <v>2.9984999999999995</v>
      </c>
      <c r="J752" s="2">
        <v>14.9925</v>
      </c>
      <c r="K752" s="4" t="s">
        <v>4</v>
      </c>
      <c r="L752" s="5">
        <v>84</v>
      </c>
    </row>
    <row r="753" spans="1:12" x14ac:dyDescent="0.25">
      <c r="A753" s="1">
        <v>45208</v>
      </c>
      <c r="B753" t="s">
        <v>22</v>
      </c>
      <c r="C753" t="s">
        <v>23</v>
      </c>
      <c r="D753" t="s">
        <v>24</v>
      </c>
      <c r="E753" s="2">
        <v>19.989999999999998</v>
      </c>
      <c r="F753" s="3">
        <v>0.05</v>
      </c>
      <c r="G753" s="2">
        <f t="shared" si="11"/>
        <v>18.990499999999997</v>
      </c>
      <c r="H753" t="s">
        <v>18</v>
      </c>
      <c r="I753" s="2">
        <v>2.3987999999999996</v>
      </c>
      <c r="J753" s="2">
        <v>16.591699999999996</v>
      </c>
      <c r="K753" s="4">
        <v>3.5</v>
      </c>
      <c r="L753" s="5">
        <v>33</v>
      </c>
    </row>
    <row r="754" spans="1:12" x14ac:dyDescent="0.25">
      <c r="A754" s="1">
        <v>45218</v>
      </c>
      <c r="B754" t="s">
        <v>27</v>
      </c>
      <c r="C754" t="s">
        <v>23</v>
      </c>
      <c r="D754" t="s">
        <v>24</v>
      </c>
      <c r="E754" s="2">
        <v>19.989999999999998</v>
      </c>
      <c r="F754" s="3">
        <v>0.15</v>
      </c>
      <c r="G754" s="2">
        <f t="shared" si="11"/>
        <v>16.991499999999998</v>
      </c>
      <c r="H754" t="s">
        <v>3</v>
      </c>
      <c r="I754" s="2">
        <v>0</v>
      </c>
      <c r="J754" s="2">
        <v>16.991499999999998</v>
      </c>
      <c r="K754" s="4" t="s">
        <v>4</v>
      </c>
      <c r="L754" s="5">
        <v>95</v>
      </c>
    </row>
    <row r="755" spans="1:12" x14ac:dyDescent="0.25">
      <c r="A755" s="1">
        <v>45221</v>
      </c>
      <c r="B755" t="s">
        <v>42</v>
      </c>
      <c r="C755" t="s">
        <v>23</v>
      </c>
      <c r="D755" t="s">
        <v>24</v>
      </c>
      <c r="E755" s="2">
        <v>24.99</v>
      </c>
      <c r="F755" s="3">
        <v>0.15</v>
      </c>
      <c r="G755" s="2">
        <f t="shared" si="11"/>
        <v>21.241499999999998</v>
      </c>
      <c r="H755" t="s">
        <v>14</v>
      </c>
      <c r="I755" s="2">
        <v>11.2455</v>
      </c>
      <c r="J755" s="2">
        <v>9.9959999999999987</v>
      </c>
      <c r="K755" s="4" t="s">
        <v>4</v>
      </c>
      <c r="L755" s="5">
        <v>97</v>
      </c>
    </row>
    <row r="756" spans="1:12" x14ac:dyDescent="0.25">
      <c r="A756" s="1">
        <v>45222</v>
      </c>
      <c r="B756" t="s">
        <v>42</v>
      </c>
      <c r="C756" t="s">
        <v>23</v>
      </c>
      <c r="D756" t="s">
        <v>24</v>
      </c>
      <c r="E756" s="2">
        <v>24.99</v>
      </c>
      <c r="F756" s="3">
        <v>0.15</v>
      </c>
      <c r="G756" s="2">
        <f t="shared" si="11"/>
        <v>21.241499999999998</v>
      </c>
      <c r="H756" t="s">
        <v>8</v>
      </c>
      <c r="I756" s="2">
        <v>4.3732499999999996</v>
      </c>
      <c r="J756" s="2">
        <v>16.86825</v>
      </c>
      <c r="K756" s="4">
        <v>3.5</v>
      </c>
      <c r="L756" s="5">
        <v>54</v>
      </c>
    </row>
    <row r="757" spans="1:12" x14ac:dyDescent="0.25">
      <c r="A757" s="1">
        <v>45224</v>
      </c>
      <c r="B757" t="s">
        <v>22</v>
      </c>
      <c r="C757" t="s">
        <v>23</v>
      </c>
      <c r="D757" t="s">
        <v>24</v>
      </c>
      <c r="E757" s="2">
        <v>19.989999999999998</v>
      </c>
      <c r="F757" s="3">
        <v>0.05</v>
      </c>
      <c r="G757" s="2">
        <f t="shared" si="11"/>
        <v>18.990499999999997</v>
      </c>
      <c r="H757" t="s">
        <v>10</v>
      </c>
      <c r="I757" s="2">
        <v>7.1963999999999988</v>
      </c>
      <c r="J757" s="2">
        <v>11.794099999999998</v>
      </c>
      <c r="K757" s="4" t="s">
        <v>4</v>
      </c>
      <c r="L757" s="5">
        <v>23</v>
      </c>
    </row>
    <row r="758" spans="1:12" x14ac:dyDescent="0.25">
      <c r="A758" s="1">
        <v>45230</v>
      </c>
      <c r="B758" t="s">
        <v>42</v>
      </c>
      <c r="C758" t="s">
        <v>23</v>
      </c>
      <c r="D758" t="s">
        <v>24</v>
      </c>
      <c r="E758" s="2">
        <v>24.99</v>
      </c>
      <c r="F758" s="3">
        <v>0.15</v>
      </c>
      <c r="G758" s="2">
        <f t="shared" si="11"/>
        <v>21.241499999999998</v>
      </c>
      <c r="H758" t="s">
        <v>3</v>
      </c>
      <c r="I758" s="2">
        <v>0</v>
      </c>
      <c r="J758" s="2">
        <v>21.241499999999998</v>
      </c>
      <c r="K758" s="4">
        <v>4.5</v>
      </c>
      <c r="L758" s="5">
        <v>24</v>
      </c>
    </row>
    <row r="759" spans="1:12" x14ac:dyDescent="0.25">
      <c r="A759" s="1">
        <v>45230</v>
      </c>
      <c r="B759" t="s">
        <v>22</v>
      </c>
      <c r="C759" t="s">
        <v>23</v>
      </c>
      <c r="D759" t="s">
        <v>24</v>
      </c>
      <c r="E759" s="2">
        <v>19.989999999999998</v>
      </c>
      <c r="F759" s="3">
        <v>0.1</v>
      </c>
      <c r="G759" s="2">
        <f t="shared" si="11"/>
        <v>17.991</v>
      </c>
      <c r="H759" t="s">
        <v>3</v>
      </c>
      <c r="I759" s="2">
        <v>0</v>
      </c>
      <c r="J759" s="2">
        <v>17.991</v>
      </c>
      <c r="K759" s="4" t="s">
        <v>4</v>
      </c>
      <c r="L759" s="5">
        <v>42</v>
      </c>
    </row>
    <row r="760" spans="1:12" x14ac:dyDescent="0.25">
      <c r="A760" s="1">
        <v>45231</v>
      </c>
      <c r="B760" t="s">
        <v>27</v>
      </c>
      <c r="C760" t="s">
        <v>23</v>
      </c>
      <c r="D760" t="s">
        <v>24</v>
      </c>
      <c r="E760" s="2">
        <v>19.989999999999998</v>
      </c>
      <c r="F760" s="3">
        <v>0.2</v>
      </c>
      <c r="G760" s="2">
        <f t="shared" si="11"/>
        <v>15.991999999999999</v>
      </c>
      <c r="H760" t="s">
        <v>25</v>
      </c>
      <c r="I760" s="2">
        <v>7.6961500000000003</v>
      </c>
      <c r="J760" s="2">
        <v>8.2958499999999979</v>
      </c>
      <c r="K760" s="4">
        <v>3.5</v>
      </c>
      <c r="L760" s="5">
        <v>31</v>
      </c>
    </row>
    <row r="761" spans="1:12" x14ac:dyDescent="0.25">
      <c r="A761" s="1">
        <v>45232</v>
      </c>
      <c r="B761" t="s">
        <v>22</v>
      </c>
      <c r="C761" t="s">
        <v>23</v>
      </c>
      <c r="D761" t="s">
        <v>24</v>
      </c>
      <c r="E761" s="2">
        <v>19.989999999999998</v>
      </c>
      <c r="F761" s="3">
        <v>0</v>
      </c>
      <c r="G761" s="2">
        <f t="shared" si="11"/>
        <v>19.989999999999998</v>
      </c>
      <c r="H761" t="s">
        <v>14</v>
      </c>
      <c r="I761" s="2">
        <v>11.994</v>
      </c>
      <c r="J761" s="2">
        <v>7.9959999999999987</v>
      </c>
      <c r="K761" s="4" t="s">
        <v>4</v>
      </c>
      <c r="L761" s="5">
        <v>67</v>
      </c>
    </row>
    <row r="762" spans="1:12" x14ac:dyDescent="0.25">
      <c r="A762" s="1">
        <v>45233</v>
      </c>
      <c r="B762" t="s">
        <v>42</v>
      </c>
      <c r="C762" t="s">
        <v>23</v>
      </c>
      <c r="D762" t="s">
        <v>24</v>
      </c>
      <c r="E762" s="2">
        <v>24.99</v>
      </c>
      <c r="F762" s="3">
        <v>0.15</v>
      </c>
      <c r="G762" s="2">
        <f t="shared" si="11"/>
        <v>21.241499999999998</v>
      </c>
      <c r="H762" t="s">
        <v>3</v>
      </c>
      <c r="I762" s="2">
        <v>0</v>
      </c>
      <c r="J762" s="2">
        <v>21.241499999999998</v>
      </c>
      <c r="K762" s="4" t="s">
        <v>4</v>
      </c>
      <c r="L762" s="5">
        <v>53</v>
      </c>
    </row>
    <row r="763" spans="1:12" x14ac:dyDescent="0.25">
      <c r="A763" s="1">
        <v>45237</v>
      </c>
      <c r="B763" t="s">
        <v>42</v>
      </c>
      <c r="C763" t="s">
        <v>23</v>
      </c>
      <c r="D763" t="s">
        <v>24</v>
      </c>
      <c r="E763" s="2">
        <v>24.99</v>
      </c>
      <c r="F763" s="3">
        <v>0.1</v>
      </c>
      <c r="G763" s="2">
        <f t="shared" si="11"/>
        <v>22.491</v>
      </c>
      <c r="H763" t="s">
        <v>10</v>
      </c>
      <c r="I763" s="2">
        <v>8.9963999999999977</v>
      </c>
      <c r="J763" s="2">
        <v>13.494600000000002</v>
      </c>
      <c r="K763" s="4" t="s">
        <v>4</v>
      </c>
      <c r="L763" s="5">
        <v>31</v>
      </c>
    </row>
    <row r="764" spans="1:12" x14ac:dyDescent="0.25">
      <c r="A764" s="1">
        <v>45243</v>
      </c>
      <c r="B764" t="s">
        <v>42</v>
      </c>
      <c r="C764" t="s">
        <v>23</v>
      </c>
      <c r="D764" t="s">
        <v>24</v>
      </c>
      <c r="E764" s="2">
        <v>24.99</v>
      </c>
      <c r="F764" s="3">
        <v>0</v>
      </c>
      <c r="G764" s="2">
        <f t="shared" si="11"/>
        <v>24.99</v>
      </c>
      <c r="H764" t="s">
        <v>18</v>
      </c>
      <c r="I764" s="2">
        <v>2.9987999999999997</v>
      </c>
      <c r="J764" s="2">
        <v>21.991199999999999</v>
      </c>
      <c r="K764" s="4" t="s">
        <v>4</v>
      </c>
      <c r="L764" s="5">
        <v>29</v>
      </c>
    </row>
    <row r="765" spans="1:12" x14ac:dyDescent="0.25">
      <c r="A765" s="1">
        <v>45244</v>
      </c>
      <c r="B765" t="s">
        <v>36</v>
      </c>
      <c r="C765" t="s">
        <v>12</v>
      </c>
      <c r="D765" t="s">
        <v>24</v>
      </c>
      <c r="E765" s="2">
        <v>19.989999999999998</v>
      </c>
      <c r="F765" s="3">
        <v>0.2</v>
      </c>
      <c r="G765" s="2">
        <f t="shared" si="11"/>
        <v>15.991999999999999</v>
      </c>
      <c r="H765" t="s">
        <v>14</v>
      </c>
      <c r="I765" s="2">
        <v>9.9949999999999992</v>
      </c>
      <c r="J765" s="2">
        <v>5.9969999999999999</v>
      </c>
      <c r="K765" s="4">
        <v>3.5</v>
      </c>
      <c r="L765" s="5">
        <v>73</v>
      </c>
    </row>
    <row r="766" spans="1:12" x14ac:dyDescent="0.25">
      <c r="A766" s="1">
        <v>45250</v>
      </c>
      <c r="B766" t="s">
        <v>42</v>
      </c>
      <c r="C766" t="s">
        <v>23</v>
      </c>
      <c r="D766" t="s">
        <v>24</v>
      </c>
      <c r="E766" s="2">
        <v>24.99</v>
      </c>
      <c r="F766" s="3">
        <v>0.05</v>
      </c>
      <c r="G766" s="2">
        <f t="shared" si="11"/>
        <v>23.740499999999997</v>
      </c>
      <c r="H766" t="s">
        <v>18</v>
      </c>
      <c r="I766" s="2">
        <v>4.1233499999999994</v>
      </c>
      <c r="J766" s="2">
        <v>19.617149999999999</v>
      </c>
      <c r="K766" s="4">
        <v>4</v>
      </c>
      <c r="L766" s="5">
        <v>21</v>
      </c>
    </row>
    <row r="767" spans="1:12" x14ac:dyDescent="0.25">
      <c r="A767" s="1">
        <v>45260</v>
      </c>
      <c r="B767" t="s">
        <v>42</v>
      </c>
      <c r="C767" t="s">
        <v>23</v>
      </c>
      <c r="D767" t="s">
        <v>24</v>
      </c>
      <c r="E767" s="2">
        <v>24.99</v>
      </c>
      <c r="F767" s="3">
        <v>0.05</v>
      </c>
      <c r="G767" s="2">
        <f t="shared" si="11"/>
        <v>23.740499999999997</v>
      </c>
      <c r="H767" t="s">
        <v>18</v>
      </c>
      <c r="I767" s="2">
        <v>2.9987999999999997</v>
      </c>
      <c r="J767" s="2">
        <v>20.741699999999998</v>
      </c>
      <c r="K767" s="4">
        <v>5</v>
      </c>
      <c r="L767" s="5">
        <v>81</v>
      </c>
    </row>
    <row r="768" spans="1:12" x14ac:dyDescent="0.25">
      <c r="A768" s="1">
        <v>45263</v>
      </c>
      <c r="B768" t="s">
        <v>27</v>
      </c>
      <c r="C768" t="s">
        <v>23</v>
      </c>
      <c r="D768" t="s">
        <v>24</v>
      </c>
      <c r="E768" s="2">
        <v>19.989999999999998</v>
      </c>
      <c r="F768" s="3">
        <v>0.2</v>
      </c>
      <c r="G768" s="2">
        <f t="shared" si="11"/>
        <v>15.991999999999999</v>
      </c>
      <c r="H768" t="s">
        <v>10</v>
      </c>
      <c r="I768" s="2">
        <v>4.1978999999999989</v>
      </c>
      <c r="J768" s="2">
        <v>11.7941</v>
      </c>
      <c r="K768" s="4">
        <v>3.5</v>
      </c>
      <c r="L768" s="5">
        <v>97</v>
      </c>
    </row>
    <row r="769" spans="1:12" x14ac:dyDescent="0.25">
      <c r="A769" s="1">
        <v>45267</v>
      </c>
      <c r="B769" t="s">
        <v>27</v>
      </c>
      <c r="C769" t="s">
        <v>23</v>
      </c>
      <c r="D769" t="s">
        <v>24</v>
      </c>
      <c r="E769" s="2">
        <v>19.989999999999998</v>
      </c>
      <c r="F769" s="3">
        <v>0.1</v>
      </c>
      <c r="G769" s="2">
        <f t="shared" si="11"/>
        <v>17.991</v>
      </c>
      <c r="H769" t="s">
        <v>3</v>
      </c>
      <c r="I769" s="2">
        <v>0</v>
      </c>
      <c r="J769" s="2">
        <v>17.991</v>
      </c>
      <c r="K769" s="4">
        <v>4.5</v>
      </c>
      <c r="L769" s="5">
        <v>63</v>
      </c>
    </row>
    <row r="770" spans="1:12" x14ac:dyDescent="0.25">
      <c r="A770" s="1">
        <v>45270</v>
      </c>
      <c r="B770" t="s">
        <v>27</v>
      </c>
      <c r="C770" t="s">
        <v>23</v>
      </c>
      <c r="D770" t="s">
        <v>24</v>
      </c>
      <c r="E770" s="2">
        <v>19.989999999999998</v>
      </c>
      <c r="F770" s="3">
        <v>0</v>
      </c>
      <c r="G770" s="2">
        <f t="shared" ref="G770:G834" si="12">E770*(1-F770)</f>
        <v>19.989999999999998</v>
      </c>
      <c r="H770" t="s">
        <v>8</v>
      </c>
      <c r="I770" s="2">
        <v>3.9979999999999998</v>
      </c>
      <c r="J770" s="2">
        <v>15.991999999999999</v>
      </c>
      <c r="K770" s="4">
        <v>4</v>
      </c>
      <c r="L770" s="5">
        <v>84</v>
      </c>
    </row>
    <row r="771" spans="1:12" x14ac:dyDescent="0.25">
      <c r="A771" s="1">
        <v>45270</v>
      </c>
      <c r="B771" t="s">
        <v>36</v>
      </c>
      <c r="C771" t="s">
        <v>12</v>
      </c>
      <c r="D771" t="s">
        <v>24</v>
      </c>
      <c r="E771" s="2">
        <v>19.989999999999998</v>
      </c>
      <c r="F771" s="3">
        <v>0.2</v>
      </c>
      <c r="G771" s="2">
        <f t="shared" si="12"/>
        <v>15.991999999999999</v>
      </c>
      <c r="H771" t="s">
        <v>10</v>
      </c>
      <c r="I771" s="2">
        <v>6.5966999999999985</v>
      </c>
      <c r="J771" s="2">
        <v>9.3953000000000007</v>
      </c>
      <c r="K771" s="4" t="s">
        <v>4</v>
      </c>
      <c r="L771" s="5">
        <v>37</v>
      </c>
    </row>
    <row r="772" spans="1:12" x14ac:dyDescent="0.25">
      <c r="A772" s="1">
        <v>45279</v>
      </c>
      <c r="B772" t="s">
        <v>36</v>
      </c>
      <c r="C772" t="s">
        <v>12</v>
      </c>
      <c r="D772" t="s">
        <v>24</v>
      </c>
      <c r="E772" s="2">
        <v>19.989999999999998</v>
      </c>
      <c r="F772" s="3">
        <v>0.1</v>
      </c>
      <c r="G772" s="2">
        <f t="shared" si="12"/>
        <v>17.991</v>
      </c>
      <c r="H772" t="s">
        <v>18</v>
      </c>
      <c r="I772" s="2">
        <v>2.9984999999999995</v>
      </c>
      <c r="J772" s="2">
        <v>14.9925</v>
      </c>
      <c r="K772" s="4">
        <v>4.5</v>
      </c>
      <c r="L772" s="5">
        <v>83</v>
      </c>
    </row>
    <row r="773" spans="1:12" x14ac:dyDescent="0.25">
      <c r="A773" s="1">
        <v>45283</v>
      </c>
      <c r="B773" t="s">
        <v>27</v>
      </c>
      <c r="C773" t="s">
        <v>23</v>
      </c>
      <c r="D773" t="s">
        <v>24</v>
      </c>
      <c r="E773" s="2">
        <v>19.989999999999998</v>
      </c>
      <c r="F773" s="3">
        <v>0.05</v>
      </c>
      <c r="G773" s="2">
        <f t="shared" si="12"/>
        <v>18.990499999999997</v>
      </c>
      <c r="H773" t="s">
        <v>8</v>
      </c>
      <c r="I773" s="2">
        <v>3.9979999999999998</v>
      </c>
      <c r="J773" s="2">
        <v>14.992499999999998</v>
      </c>
      <c r="K773" s="4" t="s">
        <v>4</v>
      </c>
      <c r="L773" s="5">
        <v>89</v>
      </c>
    </row>
    <row r="774" spans="1:12" x14ac:dyDescent="0.25">
      <c r="A774" s="1">
        <v>45287</v>
      </c>
      <c r="B774" t="s">
        <v>22</v>
      </c>
      <c r="C774" t="s">
        <v>23</v>
      </c>
      <c r="D774" t="s">
        <v>24</v>
      </c>
      <c r="E774" s="2">
        <v>19.989999999999998</v>
      </c>
      <c r="F774" s="3">
        <v>0</v>
      </c>
      <c r="G774" s="2">
        <f t="shared" si="12"/>
        <v>19.989999999999998</v>
      </c>
      <c r="H774" t="s">
        <v>10</v>
      </c>
      <c r="I774" s="2">
        <v>7.1963999999999988</v>
      </c>
      <c r="J774" s="2">
        <v>12.7936</v>
      </c>
      <c r="K774" s="4">
        <v>4.5</v>
      </c>
      <c r="L774" s="5">
        <v>46</v>
      </c>
    </row>
    <row r="775" spans="1:12" x14ac:dyDescent="0.25">
      <c r="A775" s="1">
        <v>45290</v>
      </c>
      <c r="B775" t="s">
        <v>36</v>
      </c>
      <c r="C775" t="s">
        <v>12</v>
      </c>
      <c r="D775" t="s">
        <v>24</v>
      </c>
      <c r="E775" s="2">
        <v>19.989999999999998</v>
      </c>
      <c r="F775" s="3">
        <v>0.2</v>
      </c>
      <c r="G775" s="2">
        <f t="shared" si="12"/>
        <v>15.991999999999999</v>
      </c>
      <c r="H775" t="s">
        <v>8</v>
      </c>
      <c r="I775" s="2">
        <v>4.4977499999999999</v>
      </c>
      <c r="J775" s="2">
        <v>11.494249999999999</v>
      </c>
      <c r="K775" s="4" t="s">
        <v>4</v>
      </c>
      <c r="L775" s="5">
        <v>24</v>
      </c>
    </row>
    <row r="776" spans="1:12" x14ac:dyDescent="0.25">
      <c r="A776" s="1">
        <v>44596</v>
      </c>
      <c r="B776" t="s">
        <v>44</v>
      </c>
      <c r="C776" t="s">
        <v>12</v>
      </c>
      <c r="D776" t="s">
        <v>45</v>
      </c>
      <c r="E776" s="2">
        <v>24.99</v>
      </c>
      <c r="F776" s="3">
        <v>0.15</v>
      </c>
      <c r="G776" s="2">
        <f t="shared" si="12"/>
        <v>21.241499999999998</v>
      </c>
      <c r="H776" t="s">
        <v>18</v>
      </c>
      <c r="I776" s="2">
        <v>3.7484999999999991</v>
      </c>
      <c r="J776" s="2">
        <v>17.492999999999999</v>
      </c>
      <c r="K776" s="4">
        <v>4</v>
      </c>
      <c r="L776" s="5">
        <v>31</v>
      </c>
    </row>
    <row r="777" spans="1:12" x14ac:dyDescent="0.25">
      <c r="A777" s="1">
        <v>44624</v>
      </c>
      <c r="B777" t="s">
        <v>44</v>
      </c>
      <c r="C777" t="s">
        <v>12</v>
      </c>
      <c r="D777" t="s">
        <v>45</v>
      </c>
      <c r="E777" s="2">
        <v>24.99</v>
      </c>
      <c r="F777" s="3">
        <v>0.15</v>
      </c>
      <c r="G777" s="2">
        <f t="shared" ref="G777" si="13">E777*(1-F777)</f>
        <v>21.241499999999998</v>
      </c>
      <c r="H777" t="s">
        <v>18</v>
      </c>
      <c r="I777" s="2">
        <v>3.7484999999999991</v>
      </c>
      <c r="J777" s="2">
        <v>17.492999999999999</v>
      </c>
      <c r="K777" s="4" t="s">
        <v>4</v>
      </c>
      <c r="L777" s="5">
        <v>31</v>
      </c>
    </row>
    <row r="778" spans="1:12" x14ac:dyDescent="0.25">
      <c r="A778" s="1">
        <v>44654</v>
      </c>
      <c r="B778" t="s">
        <v>44</v>
      </c>
      <c r="C778" t="s">
        <v>12</v>
      </c>
      <c r="D778" t="s">
        <v>45</v>
      </c>
      <c r="E778" s="2">
        <v>24.99</v>
      </c>
      <c r="F778" s="3">
        <v>0.1</v>
      </c>
      <c r="G778" s="2">
        <f t="shared" si="12"/>
        <v>22.491</v>
      </c>
      <c r="H778" t="s">
        <v>3</v>
      </c>
      <c r="I778" s="2">
        <v>0</v>
      </c>
      <c r="J778" s="2">
        <v>22.491</v>
      </c>
      <c r="L778" s="5">
        <v>35</v>
      </c>
    </row>
    <row r="779" spans="1:12" x14ac:dyDescent="0.25">
      <c r="A779" s="1">
        <v>44746</v>
      </c>
      <c r="B779" t="s">
        <v>44</v>
      </c>
      <c r="C779" t="s">
        <v>12</v>
      </c>
      <c r="D779" t="s">
        <v>45</v>
      </c>
      <c r="E779" s="2">
        <v>24.99</v>
      </c>
      <c r="F779" s="3">
        <v>0</v>
      </c>
      <c r="G779" s="2">
        <f t="shared" si="12"/>
        <v>24.99</v>
      </c>
      <c r="H779" t="s">
        <v>8</v>
      </c>
      <c r="I779" s="2">
        <v>8.1217500000000005</v>
      </c>
      <c r="J779" s="2">
        <v>16.868249999999996</v>
      </c>
      <c r="K779" s="4">
        <v>2.5</v>
      </c>
      <c r="L779" s="5">
        <v>76</v>
      </c>
    </row>
    <row r="780" spans="1:12" x14ac:dyDescent="0.25">
      <c r="A780" s="1">
        <v>44754</v>
      </c>
      <c r="B780" t="s">
        <v>44</v>
      </c>
      <c r="C780" t="s">
        <v>12</v>
      </c>
      <c r="D780" t="s">
        <v>45</v>
      </c>
      <c r="E780" s="2">
        <v>24.99</v>
      </c>
      <c r="F780" s="3">
        <v>0.05</v>
      </c>
      <c r="G780" s="2">
        <f t="shared" si="12"/>
        <v>23.740499999999997</v>
      </c>
      <c r="H780" t="s">
        <v>10</v>
      </c>
      <c r="I780" s="2">
        <v>8.2466999999999988</v>
      </c>
      <c r="J780" s="2">
        <v>15.493799999999998</v>
      </c>
      <c r="K780" s="4" t="s">
        <v>4</v>
      </c>
      <c r="L780" s="5">
        <v>68</v>
      </c>
    </row>
    <row r="781" spans="1:12" x14ac:dyDescent="0.25">
      <c r="A781" s="1">
        <v>44767</v>
      </c>
      <c r="B781" t="s">
        <v>44</v>
      </c>
      <c r="C781" t="s">
        <v>12</v>
      </c>
      <c r="D781" t="s">
        <v>45</v>
      </c>
      <c r="E781" s="2">
        <v>24.99</v>
      </c>
      <c r="F781" s="3">
        <v>0</v>
      </c>
      <c r="G781" s="2">
        <f t="shared" si="12"/>
        <v>24.99</v>
      </c>
      <c r="H781" t="s">
        <v>8</v>
      </c>
      <c r="I781" s="2">
        <v>4.3732499999999996</v>
      </c>
      <c r="J781" s="2">
        <v>20.61675</v>
      </c>
      <c r="K781" s="4" t="s">
        <v>4</v>
      </c>
      <c r="L781" s="5">
        <v>39</v>
      </c>
    </row>
    <row r="782" spans="1:12" x14ac:dyDescent="0.25">
      <c r="A782" s="1">
        <v>44771</v>
      </c>
      <c r="B782" t="s">
        <v>44</v>
      </c>
      <c r="C782" t="s">
        <v>12</v>
      </c>
      <c r="D782" t="s">
        <v>45</v>
      </c>
      <c r="E782" s="2">
        <v>24.99</v>
      </c>
      <c r="F782" s="3">
        <v>0.1</v>
      </c>
      <c r="G782" s="2">
        <f t="shared" si="12"/>
        <v>22.491</v>
      </c>
      <c r="H782" t="s">
        <v>8</v>
      </c>
      <c r="I782" s="2">
        <v>8.1217500000000005</v>
      </c>
      <c r="J782" s="2">
        <v>14.369249999999999</v>
      </c>
      <c r="K782" s="4" t="s">
        <v>4</v>
      </c>
      <c r="L782" s="5">
        <v>38</v>
      </c>
    </row>
    <row r="783" spans="1:12" x14ac:dyDescent="0.25">
      <c r="A783" s="1">
        <v>44772</v>
      </c>
      <c r="B783" t="s">
        <v>44</v>
      </c>
      <c r="C783" t="s">
        <v>12</v>
      </c>
      <c r="D783" t="s">
        <v>45</v>
      </c>
      <c r="E783" s="2">
        <v>24.99</v>
      </c>
      <c r="F783" s="3">
        <v>0.1</v>
      </c>
      <c r="G783" s="2">
        <f t="shared" si="12"/>
        <v>22.491</v>
      </c>
      <c r="H783" t="s">
        <v>25</v>
      </c>
      <c r="I783" s="2">
        <v>15.118950000000002</v>
      </c>
      <c r="J783" s="2">
        <v>7.372049999999998</v>
      </c>
      <c r="K783" s="4" t="s">
        <v>4</v>
      </c>
      <c r="L783" s="5">
        <v>53</v>
      </c>
    </row>
    <row r="784" spans="1:12" x14ac:dyDescent="0.25">
      <c r="A784" s="1">
        <v>44844</v>
      </c>
      <c r="B784" t="s">
        <v>44</v>
      </c>
      <c r="C784" t="s">
        <v>12</v>
      </c>
      <c r="D784" t="s">
        <v>45</v>
      </c>
      <c r="E784" s="2">
        <v>24.99</v>
      </c>
      <c r="F784" s="3">
        <v>0.05</v>
      </c>
      <c r="G784" s="2">
        <f t="shared" si="12"/>
        <v>23.740499999999997</v>
      </c>
      <c r="H784" t="s">
        <v>10</v>
      </c>
      <c r="I784" s="2">
        <v>8.2466999999999988</v>
      </c>
      <c r="J784" s="2">
        <v>15.493799999999998</v>
      </c>
      <c r="K784" s="4">
        <v>2.5</v>
      </c>
      <c r="L784" s="5">
        <v>71</v>
      </c>
    </row>
    <row r="785" spans="1:12" x14ac:dyDescent="0.25">
      <c r="A785" s="1">
        <v>44849</v>
      </c>
      <c r="B785" t="s">
        <v>44</v>
      </c>
      <c r="C785" t="s">
        <v>12</v>
      </c>
      <c r="D785" t="s">
        <v>45</v>
      </c>
      <c r="E785" s="2">
        <v>24.99</v>
      </c>
      <c r="F785" s="3">
        <v>0.05</v>
      </c>
      <c r="G785" s="2">
        <f t="shared" si="12"/>
        <v>23.740499999999997</v>
      </c>
      <c r="H785" t="s">
        <v>10</v>
      </c>
      <c r="I785" s="2">
        <v>8.9963999999999977</v>
      </c>
      <c r="J785" s="2">
        <v>14.7441</v>
      </c>
      <c r="K785" s="4">
        <v>2.5</v>
      </c>
      <c r="L785" s="5">
        <v>61</v>
      </c>
    </row>
    <row r="786" spans="1:12" x14ac:dyDescent="0.25">
      <c r="A786" s="1">
        <v>44869</v>
      </c>
      <c r="B786" t="s">
        <v>44</v>
      </c>
      <c r="C786" t="s">
        <v>12</v>
      </c>
      <c r="D786" t="s">
        <v>45</v>
      </c>
      <c r="E786" s="2">
        <v>24.99</v>
      </c>
      <c r="F786" s="3">
        <v>0.15</v>
      </c>
      <c r="G786" s="2">
        <f t="shared" si="12"/>
        <v>21.241499999999998</v>
      </c>
      <c r="H786" t="s">
        <v>14</v>
      </c>
      <c r="I786" s="2">
        <v>12.494999999999999</v>
      </c>
      <c r="J786" s="2">
        <v>8.7464999999999993</v>
      </c>
      <c r="K786" s="4">
        <v>3</v>
      </c>
      <c r="L786" s="5">
        <v>99</v>
      </c>
    </row>
    <row r="787" spans="1:12" x14ac:dyDescent="0.25">
      <c r="A787" s="1">
        <v>44880</v>
      </c>
      <c r="B787" t="s">
        <v>44</v>
      </c>
      <c r="C787" t="s">
        <v>12</v>
      </c>
      <c r="D787" t="s">
        <v>45</v>
      </c>
      <c r="E787" s="2">
        <v>24.99</v>
      </c>
      <c r="F787" s="3">
        <v>0</v>
      </c>
      <c r="G787" s="2">
        <f t="shared" si="12"/>
        <v>24.99</v>
      </c>
      <c r="H787" t="s">
        <v>14</v>
      </c>
      <c r="I787" s="2">
        <v>11.2455</v>
      </c>
      <c r="J787" s="2">
        <v>13.744499999999999</v>
      </c>
      <c r="K787" s="4" t="s">
        <v>4</v>
      </c>
      <c r="L787" s="5">
        <v>50</v>
      </c>
    </row>
    <row r="788" spans="1:12" x14ac:dyDescent="0.25">
      <c r="A788" s="1">
        <v>44925</v>
      </c>
      <c r="B788" t="s">
        <v>44</v>
      </c>
      <c r="C788" t="s">
        <v>12</v>
      </c>
      <c r="D788" t="s">
        <v>45</v>
      </c>
      <c r="E788" s="2">
        <v>24.99</v>
      </c>
      <c r="F788" s="3">
        <v>0.15</v>
      </c>
      <c r="G788" s="2">
        <f t="shared" si="12"/>
        <v>21.241499999999998</v>
      </c>
      <c r="H788" t="s">
        <v>25</v>
      </c>
      <c r="I788" s="2">
        <v>17.867850000000001</v>
      </c>
      <c r="J788" s="2">
        <v>3.3736499999999978</v>
      </c>
      <c r="K788" s="4" t="s">
        <v>4</v>
      </c>
      <c r="L788" s="5">
        <v>40</v>
      </c>
    </row>
    <row r="789" spans="1:12" x14ac:dyDescent="0.25">
      <c r="A789" s="1">
        <v>44941</v>
      </c>
      <c r="B789" t="s">
        <v>44</v>
      </c>
      <c r="C789" t="s">
        <v>12</v>
      </c>
      <c r="D789" t="s">
        <v>45</v>
      </c>
      <c r="E789" s="2">
        <v>24.99</v>
      </c>
      <c r="F789" s="3">
        <v>0.1</v>
      </c>
      <c r="G789" s="2">
        <f t="shared" si="12"/>
        <v>22.491</v>
      </c>
      <c r="H789" t="s">
        <v>10</v>
      </c>
      <c r="I789" s="2">
        <v>6.7472999999999983</v>
      </c>
      <c r="J789" s="2">
        <v>15.7437</v>
      </c>
      <c r="K789" s="4" t="s">
        <v>4</v>
      </c>
      <c r="L789" s="5">
        <v>87</v>
      </c>
    </row>
    <row r="790" spans="1:12" x14ac:dyDescent="0.25">
      <c r="A790" s="1">
        <v>44946</v>
      </c>
      <c r="B790" t="s">
        <v>44</v>
      </c>
      <c r="C790" t="s">
        <v>12</v>
      </c>
      <c r="D790" t="s">
        <v>45</v>
      </c>
      <c r="E790" s="2">
        <v>24.99</v>
      </c>
      <c r="F790" s="3">
        <v>0.15</v>
      </c>
      <c r="G790" s="2">
        <f t="shared" si="12"/>
        <v>21.241499999999998</v>
      </c>
      <c r="H790" t="s">
        <v>14</v>
      </c>
      <c r="I790" s="2">
        <v>11.2455</v>
      </c>
      <c r="J790" s="2">
        <v>9.9959999999999987</v>
      </c>
      <c r="K790" s="4">
        <v>2.5</v>
      </c>
      <c r="L790" s="5">
        <v>86</v>
      </c>
    </row>
    <row r="791" spans="1:12" x14ac:dyDescent="0.25">
      <c r="A791" s="1">
        <v>44970</v>
      </c>
      <c r="B791" t="s">
        <v>44</v>
      </c>
      <c r="C791" t="s">
        <v>12</v>
      </c>
      <c r="D791" t="s">
        <v>45</v>
      </c>
      <c r="E791" s="2">
        <v>24.99</v>
      </c>
      <c r="F791" s="3">
        <v>0.1</v>
      </c>
      <c r="G791" s="2">
        <f t="shared" si="12"/>
        <v>22.491</v>
      </c>
      <c r="H791" t="s">
        <v>10</v>
      </c>
      <c r="I791" s="2">
        <v>5.2478999999999996</v>
      </c>
      <c r="J791" s="2">
        <v>17.243099999999998</v>
      </c>
      <c r="K791" s="4">
        <v>2.5</v>
      </c>
      <c r="L791" s="5">
        <v>18</v>
      </c>
    </row>
    <row r="792" spans="1:12" x14ac:dyDescent="0.25">
      <c r="A792" s="1">
        <v>45030</v>
      </c>
      <c r="B792" t="s">
        <v>44</v>
      </c>
      <c r="C792" t="s">
        <v>12</v>
      </c>
      <c r="D792" t="s">
        <v>45</v>
      </c>
      <c r="E792" s="2">
        <v>24.99</v>
      </c>
      <c r="F792" s="3">
        <v>0</v>
      </c>
      <c r="G792" s="2">
        <f t="shared" si="12"/>
        <v>24.99</v>
      </c>
      <c r="H792" t="s">
        <v>8</v>
      </c>
      <c r="I792" s="2">
        <v>8.1217500000000005</v>
      </c>
      <c r="J792" s="2">
        <v>16.868249999999996</v>
      </c>
      <c r="K792" s="4" t="s">
        <v>4</v>
      </c>
      <c r="L792" s="5">
        <v>54</v>
      </c>
    </row>
    <row r="793" spans="1:12" x14ac:dyDescent="0.25">
      <c r="A793" s="1">
        <v>45032</v>
      </c>
      <c r="B793" t="s">
        <v>44</v>
      </c>
      <c r="C793" t="s">
        <v>12</v>
      </c>
      <c r="D793" t="s">
        <v>45</v>
      </c>
      <c r="E793" s="2">
        <v>24.99</v>
      </c>
      <c r="F793" s="3">
        <v>0</v>
      </c>
      <c r="G793" s="2">
        <f t="shared" si="12"/>
        <v>24.99</v>
      </c>
      <c r="H793" t="s">
        <v>8</v>
      </c>
      <c r="I793" s="2">
        <v>5.6227499999999999</v>
      </c>
      <c r="J793" s="2">
        <v>19.367249999999999</v>
      </c>
      <c r="K793" s="4" t="s">
        <v>4</v>
      </c>
      <c r="L793" s="5">
        <v>42</v>
      </c>
    </row>
    <row r="794" spans="1:12" x14ac:dyDescent="0.25">
      <c r="A794" s="1">
        <v>45042</v>
      </c>
      <c r="B794" t="s">
        <v>44</v>
      </c>
      <c r="C794" t="s">
        <v>12</v>
      </c>
      <c r="D794" t="s">
        <v>45</v>
      </c>
      <c r="E794" s="2">
        <v>24.99</v>
      </c>
      <c r="F794" s="3">
        <v>0.05</v>
      </c>
      <c r="G794" s="2">
        <f t="shared" si="12"/>
        <v>23.740499999999997</v>
      </c>
      <c r="H794" t="s">
        <v>25</v>
      </c>
      <c r="I794" s="2">
        <v>10.9956</v>
      </c>
      <c r="J794" s="2">
        <v>12.744899999999998</v>
      </c>
      <c r="K794" s="4" t="s">
        <v>4</v>
      </c>
      <c r="L794" s="5">
        <v>84</v>
      </c>
    </row>
    <row r="795" spans="1:12" x14ac:dyDescent="0.25">
      <c r="A795" s="1">
        <v>45044</v>
      </c>
      <c r="B795" t="s">
        <v>44</v>
      </c>
      <c r="C795" t="s">
        <v>12</v>
      </c>
      <c r="D795" t="s">
        <v>45</v>
      </c>
      <c r="E795" s="2">
        <v>24.99</v>
      </c>
      <c r="F795" s="3">
        <v>0.1</v>
      </c>
      <c r="G795" s="2">
        <f t="shared" si="12"/>
        <v>22.491</v>
      </c>
      <c r="H795" t="s">
        <v>10</v>
      </c>
      <c r="I795" s="2">
        <v>8.2466999999999988</v>
      </c>
      <c r="J795" s="2">
        <v>14.244300000000001</v>
      </c>
      <c r="K795" s="4" t="s">
        <v>4</v>
      </c>
      <c r="L795" s="5">
        <v>73</v>
      </c>
    </row>
    <row r="796" spans="1:12" x14ac:dyDescent="0.25">
      <c r="A796" s="1">
        <v>45046</v>
      </c>
      <c r="B796" t="s">
        <v>44</v>
      </c>
      <c r="C796" t="s">
        <v>12</v>
      </c>
      <c r="D796" t="s">
        <v>45</v>
      </c>
      <c r="E796" s="2">
        <v>24.99</v>
      </c>
      <c r="F796" s="3">
        <v>0.2</v>
      </c>
      <c r="G796" s="2">
        <f t="shared" si="12"/>
        <v>19.992000000000001</v>
      </c>
      <c r="H796" t="s">
        <v>10</v>
      </c>
      <c r="I796" s="2">
        <v>5.9975999999999994</v>
      </c>
      <c r="J796" s="2">
        <v>13.994400000000002</v>
      </c>
      <c r="K796" s="4" t="s">
        <v>4</v>
      </c>
      <c r="L796" s="5">
        <v>98</v>
      </c>
    </row>
    <row r="797" spans="1:12" x14ac:dyDescent="0.25">
      <c r="A797" s="1">
        <v>45065</v>
      </c>
      <c r="B797" t="s">
        <v>44</v>
      </c>
      <c r="C797" t="s">
        <v>12</v>
      </c>
      <c r="D797" t="s">
        <v>45</v>
      </c>
      <c r="E797" s="2">
        <v>24.99</v>
      </c>
      <c r="F797" s="3">
        <v>0.1</v>
      </c>
      <c r="G797" s="2">
        <f t="shared" si="12"/>
        <v>22.491</v>
      </c>
      <c r="H797" t="s">
        <v>25</v>
      </c>
      <c r="I797" s="2">
        <v>17.867850000000001</v>
      </c>
      <c r="J797" s="2">
        <v>4.623149999999999</v>
      </c>
      <c r="K797" s="4" t="s">
        <v>4</v>
      </c>
      <c r="L797" s="5">
        <v>60</v>
      </c>
    </row>
    <row r="798" spans="1:12" x14ac:dyDescent="0.25">
      <c r="A798" s="1">
        <v>45095</v>
      </c>
      <c r="B798" t="s">
        <v>44</v>
      </c>
      <c r="C798" t="s">
        <v>12</v>
      </c>
      <c r="D798" t="s">
        <v>45</v>
      </c>
      <c r="E798" s="2">
        <v>24.99</v>
      </c>
      <c r="F798" s="3">
        <v>0.05</v>
      </c>
      <c r="G798" s="2">
        <f t="shared" si="12"/>
        <v>23.740499999999997</v>
      </c>
      <c r="H798" t="s">
        <v>18</v>
      </c>
      <c r="I798" s="2">
        <v>2.6239499999999998</v>
      </c>
      <c r="J798" s="2">
        <v>21.116549999999997</v>
      </c>
      <c r="K798" s="4" t="s">
        <v>4</v>
      </c>
      <c r="L798" s="5">
        <v>18</v>
      </c>
    </row>
    <row r="799" spans="1:12" x14ac:dyDescent="0.25">
      <c r="A799" s="1">
        <v>45100</v>
      </c>
      <c r="B799" t="s">
        <v>44</v>
      </c>
      <c r="C799" t="s">
        <v>12</v>
      </c>
      <c r="D799" t="s">
        <v>45</v>
      </c>
      <c r="E799" s="2">
        <v>24.99</v>
      </c>
      <c r="F799" s="3">
        <v>0.1</v>
      </c>
      <c r="G799" s="2">
        <f t="shared" si="12"/>
        <v>22.491</v>
      </c>
      <c r="H799" t="s">
        <v>14</v>
      </c>
      <c r="I799" s="2">
        <v>16.243500000000001</v>
      </c>
      <c r="J799" s="2">
        <v>6.2474999999999987</v>
      </c>
      <c r="K799" s="4" t="s">
        <v>4</v>
      </c>
      <c r="L799" s="5">
        <v>86</v>
      </c>
    </row>
    <row r="800" spans="1:12" x14ac:dyDescent="0.25">
      <c r="A800" s="1">
        <v>45128</v>
      </c>
      <c r="B800" t="s">
        <v>44</v>
      </c>
      <c r="C800" t="s">
        <v>12</v>
      </c>
      <c r="D800" t="s">
        <v>45</v>
      </c>
      <c r="E800" s="2">
        <v>24.99</v>
      </c>
      <c r="F800" s="3">
        <v>0</v>
      </c>
      <c r="G800" s="2">
        <f t="shared" si="12"/>
        <v>24.99</v>
      </c>
      <c r="H800" t="s">
        <v>10</v>
      </c>
      <c r="I800" s="2">
        <v>6.7472999999999983</v>
      </c>
      <c r="J800" s="2">
        <v>18.242699999999999</v>
      </c>
      <c r="K800" s="4">
        <v>3</v>
      </c>
      <c r="L800" s="5">
        <v>37</v>
      </c>
    </row>
    <row r="801" spans="1:12" x14ac:dyDescent="0.25">
      <c r="A801" s="1">
        <v>45139</v>
      </c>
      <c r="B801" t="s">
        <v>44</v>
      </c>
      <c r="C801" t="s">
        <v>12</v>
      </c>
      <c r="D801" t="s">
        <v>45</v>
      </c>
      <c r="E801" s="2">
        <v>24.99</v>
      </c>
      <c r="F801" s="3">
        <v>0.05</v>
      </c>
      <c r="G801" s="2">
        <f t="shared" si="12"/>
        <v>23.740499999999997</v>
      </c>
      <c r="H801" t="s">
        <v>14</v>
      </c>
      <c r="I801" s="2">
        <v>11.2455</v>
      </c>
      <c r="J801" s="2">
        <v>12.494999999999997</v>
      </c>
      <c r="K801" s="4">
        <v>3</v>
      </c>
      <c r="L801" s="5">
        <v>80</v>
      </c>
    </row>
    <row r="802" spans="1:12" x14ac:dyDescent="0.25">
      <c r="A802" s="1">
        <v>45147</v>
      </c>
      <c r="B802" t="s">
        <v>44</v>
      </c>
      <c r="C802" t="s">
        <v>12</v>
      </c>
      <c r="D802" t="s">
        <v>45</v>
      </c>
      <c r="E802" s="2">
        <v>24.99</v>
      </c>
      <c r="F802" s="3">
        <v>0</v>
      </c>
      <c r="G802" s="2">
        <f t="shared" si="12"/>
        <v>24.99</v>
      </c>
      <c r="H802" t="s">
        <v>18</v>
      </c>
      <c r="I802" s="2">
        <v>2.9987999999999997</v>
      </c>
      <c r="J802" s="2">
        <v>21.991199999999999</v>
      </c>
      <c r="K802" s="4" t="s">
        <v>4</v>
      </c>
      <c r="L802" s="5">
        <v>96</v>
      </c>
    </row>
    <row r="803" spans="1:12" x14ac:dyDescent="0.25">
      <c r="A803" s="1">
        <v>45209</v>
      </c>
      <c r="B803" t="s">
        <v>44</v>
      </c>
      <c r="C803" t="s">
        <v>12</v>
      </c>
      <c r="D803" t="s">
        <v>45</v>
      </c>
      <c r="E803" s="2">
        <v>24.99</v>
      </c>
      <c r="F803" s="3">
        <v>0.1</v>
      </c>
      <c r="G803" s="2">
        <f t="shared" si="12"/>
        <v>22.491</v>
      </c>
      <c r="H803" t="s">
        <v>10</v>
      </c>
      <c r="I803" s="2">
        <v>8.9963999999999977</v>
      </c>
      <c r="J803" s="2">
        <v>13.494600000000002</v>
      </c>
      <c r="K803" s="4">
        <v>3</v>
      </c>
      <c r="L803" s="5">
        <v>26</v>
      </c>
    </row>
    <row r="804" spans="1:12" x14ac:dyDescent="0.25">
      <c r="A804" s="1">
        <v>45226</v>
      </c>
      <c r="B804" t="s">
        <v>44</v>
      </c>
      <c r="C804" t="s">
        <v>12</v>
      </c>
      <c r="D804" t="s">
        <v>45</v>
      </c>
      <c r="E804" s="2">
        <v>24.99</v>
      </c>
      <c r="F804" s="3">
        <v>0.15</v>
      </c>
      <c r="G804" s="2">
        <f t="shared" si="12"/>
        <v>21.241499999999998</v>
      </c>
      <c r="H804" t="s">
        <v>8</v>
      </c>
      <c r="I804" s="2">
        <v>6.2474999999999996</v>
      </c>
      <c r="J804" s="2">
        <v>14.994</v>
      </c>
      <c r="K804" s="4">
        <v>3.5</v>
      </c>
      <c r="L804" s="5">
        <v>96</v>
      </c>
    </row>
    <row r="805" spans="1:12" x14ac:dyDescent="0.25">
      <c r="A805" s="1">
        <v>45257</v>
      </c>
      <c r="B805" t="s">
        <v>44</v>
      </c>
      <c r="C805" t="s">
        <v>12</v>
      </c>
      <c r="D805" t="s">
        <v>45</v>
      </c>
      <c r="E805" s="2">
        <v>24.99</v>
      </c>
      <c r="F805" s="3">
        <v>0</v>
      </c>
      <c r="G805" s="2">
        <f t="shared" si="12"/>
        <v>24.99</v>
      </c>
      <c r="H805" t="s">
        <v>18</v>
      </c>
      <c r="I805" s="2">
        <v>4.4981999999999989</v>
      </c>
      <c r="J805" s="2">
        <v>20.491799999999998</v>
      </c>
      <c r="K805" s="4">
        <v>2.5</v>
      </c>
      <c r="L805" s="5">
        <v>32</v>
      </c>
    </row>
    <row r="806" spans="1:12" x14ac:dyDescent="0.25">
      <c r="A806" s="1">
        <v>45270</v>
      </c>
      <c r="B806" t="s">
        <v>44</v>
      </c>
      <c r="C806" t="s">
        <v>12</v>
      </c>
      <c r="D806" t="s">
        <v>45</v>
      </c>
      <c r="E806" s="2">
        <v>24.99</v>
      </c>
      <c r="F806" s="3">
        <v>0.2</v>
      </c>
      <c r="G806" s="2">
        <f t="shared" si="12"/>
        <v>19.992000000000001</v>
      </c>
      <c r="H806" t="s">
        <v>14</v>
      </c>
      <c r="I806" s="2">
        <v>16.243500000000001</v>
      </c>
      <c r="J806" s="2">
        <v>3.7484999999999999</v>
      </c>
      <c r="K806" s="4">
        <v>2.5</v>
      </c>
      <c r="L806" s="5">
        <v>46</v>
      </c>
    </row>
    <row r="807" spans="1:12" x14ac:dyDescent="0.25">
      <c r="A807" s="1">
        <v>45282</v>
      </c>
      <c r="B807" t="s">
        <v>44</v>
      </c>
      <c r="C807" t="s">
        <v>12</v>
      </c>
      <c r="D807" t="s">
        <v>45</v>
      </c>
      <c r="E807" s="2">
        <v>24.99</v>
      </c>
      <c r="F807" s="3">
        <v>0.05</v>
      </c>
      <c r="G807" s="2">
        <f t="shared" si="12"/>
        <v>23.740499999999997</v>
      </c>
      <c r="H807" t="s">
        <v>14</v>
      </c>
      <c r="I807" s="2">
        <v>9.9959999999999987</v>
      </c>
      <c r="J807" s="2">
        <v>13.744499999999999</v>
      </c>
      <c r="K807" s="4" t="s">
        <v>4</v>
      </c>
      <c r="L807" s="5">
        <v>21</v>
      </c>
    </row>
    <row r="808" spans="1:12" x14ac:dyDescent="0.25">
      <c r="A808" s="1">
        <v>45286</v>
      </c>
      <c r="B808" t="s">
        <v>44</v>
      </c>
      <c r="C808" t="s">
        <v>12</v>
      </c>
      <c r="D808" t="s">
        <v>45</v>
      </c>
      <c r="E808" s="2">
        <v>24.99</v>
      </c>
      <c r="F808" s="3">
        <v>0</v>
      </c>
      <c r="G808" s="2">
        <f t="shared" si="12"/>
        <v>24.99</v>
      </c>
      <c r="H808" t="s">
        <v>25</v>
      </c>
      <c r="I808" s="2">
        <v>9.6211500000000001</v>
      </c>
      <c r="J808" s="2">
        <v>15.368849999999998</v>
      </c>
      <c r="K808" s="4">
        <v>4</v>
      </c>
      <c r="L808" s="5">
        <v>49</v>
      </c>
    </row>
    <row r="809" spans="1:12" x14ac:dyDescent="0.25">
      <c r="A809" s="1">
        <v>45290</v>
      </c>
      <c r="B809" t="s">
        <v>44</v>
      </c>
      <c r="C809" t="s">
        <v>12</v>
      </c>
      <c r="D809" t="s">
        <v>45</v>
      </c>
      <c r="E809" s="2">
        <v>24.99</v>
      </c>
      <c r="F809" s="3">
        <v>0.1</v>
      </c>
      <c r="G809" s="2">
        <f t="shared" si="12"/>
        <v>22.491</v>
      </c>
      <c r="H809" t="s">
        <v>3</v>
      </c>
      <c r="I809" s="2">
        <v>0</v>
      </c>
      <c r="J809" s="2">
        <v>22.491</v>
      </c>
      <c r="K809" s="4" t="s">
        <v>4</v>
      </c>
      <c r="L809" s="5">
        <v>23</v>
      </c>
    </row>
    <row r="810" spans="1:12" x14ac:dyDescent="0.25">
      <c r="A810" s="1">
        <v>44565</v>
      </c>
      <c r="B810" t="s">
        <v>5</v>
      </c>
      <c r="C810" t="s">
        <v>6</v>
      </c>
      <c r="D810" t="s">
        <v>7</v>
      </c>
      <c r="E810" s="2">
        <v>19.989999999999998</v>
      </c>
      <c r="F810" s="3">
        <v>0.05</v>
      </c>
      <c r="G810" s="2">
        <f t="shared" si="12"/>
        <v>18.990499999999997</v>
      </c>
      <c r="H810" t="s">
        <v>8</v>
      </c>
      <c r="I810" s="2">
        <v>5.4972499999999993</v>
      </c>
      <c r="J810" s="2">
        <v>13.493249999999998</v>
      </c>
      <c r="K810" s="4">
        <v>3.5</v>
      </c>
      <c r="L810" s="5">
        <v>24</v>
      </c>
    </row>
    <row r="811" spans="1:12" x14ac:dyDescent="0.25">
      <c r="A811" s="1">
        <v>44570</v>
      </c>
      <c r="B811" t="s">
        <v>19</v>
      </c>
      <c r="C811" t="s">
        <v>6</v>
      </c>
      <c r="D811" t="s">
        <v>7</v>
      </c>
      <c r="E811" s="2">
        <v>24.99</v>
      </c>
      <c r="F811" s="3">
        <v>0.05</v>
      </c>
      <c r="G811" s="2">
        <f t="shared" si="12"/>
        <v>23.740499999999997</v>
      </c>
      <c r="H811" t="s">
        <v>3</v>
      </c>
      <c r="I811" s="2">
        <v>0</v>
      </c>
      <c r="J811" s="2">
        <v>23.740499999999997</v>
      </c>
      <c r="K811" s="4">
        <v>3.5</v>
      </c>
      <c r="L811" s="5">
        <v>21</v>
      </c>
    </row>
    <row r="812" spans="1:12" x14ac:dyDescent="0.25">
      <c r="A812" s="1">
        <v>44570</v>
      </c>
      <c r="B812" t="s">
        <v>20</v>
      </c>
      <c r="C812" t="s">
        <v>6</v>
      </c>
      <c r="D812" t="s">
        <v>7</v>
      </c>
      <c r="E812" s="2">
        <v>19.989999999999998</v>
      </c>
      <c r="F812" s="3">
        <v>0</v>
      </c>
      <c r="G812" s="2">
        <f t="shared" si="12"/>
        <v>19.989999999999998</v>
      </c>
      <c r="H812" t="s">
        <v>3</v>
      </c>
      <c r="I812" s="2">
        <v>0</v>
      </c>
      <c r="J812" s="2">
        <v>19.989999999999998</v>
      </c>
      <c r="K812" s="4" t="s">
        <v>4</v>
      </c>
      <c r="L812" s="5">
        <v>98</v>
      </c>
    </row>
    <row r="813" spans="1:12" x14ac:dyDescent="0.25">
      <c r="A813" s="1">
        <v>44571</v>
      </c>
      <c r="B813" t="s">
        <v>21</v>
      </c>
      <c r="C813" t="s">
        <v>6</v>
      </c>
      <c r="D813" t="s">
        <v>7</v>
      </c>
      <c r="E813" s="2">
        <v>19.989999999999998</v>
      </c>
      <c r="F813" s="3">
        <v>0.15</v>
      </c>
      <c r="G813" s="2">
        <f t="shared" si="12"/>
        <v>16.991499999999998</v>
      </c>
      <c r="H813" t="s">
        <v>10</v>
      </c>
      <c r="I813" s="2">
        <v>5.996999999999999</v>
      </c>
      <c r="J813" s="2">
        <v>10.994499999999999</v>
      </c>
      <c r="K813" s="4" t="s">
        <v>4</v>
      </c>
      <c r="L813" s="5">
        <v>47</v>
      </c>
    </row>
    <row r="814" spans="1:12" x14ac:dyDescent="0.25">
      <c r="A814" s="1">
        <v>44572</v>
      </c>
      <c r="B814" t="s">
        <v>26</v>
      </c>
      <c r="C814" t="s">
        <v>6</v>
      </c>
      <c r="D814" t="s">
        <v>7</v>
      </c>
      <c r="E814" s="2">
        <v>19.989999999999998</v>
      </c>
      <c r="F814" s="3">
        <v>0.15</v>
      </c>
      <c r="G814" s="2">
        <f t="shared" si="12"/>
        <v>16.991499999999998</v>
      </c>
      <c r="H814" t="s">
        <v>10</v>
      </c>
      <c r="I814" s="2">
        <v>6.5966999999999985</v>
      </c>
      <c r="J814" s="2">
        <v>10.3948</v>
      </c>
      <c r="K814" s="4">
        <v>3.5</v>
      </c>
      <c r="L814" s="5">
        <v>89</v>
      </c>
    </row>
    <row r="815" spans="1:12" x14ac:dyDescent="0.25">
      <c r="A815" s="1">
        <v>44573</v>
      </c>
      <c r="B815" t="s">
        <v>20</v>
      </c>
      <c r="C815" t="s">
        <v>6</v>
      </c>
      <c r="D815" t="s">
        <v>7</v>
      </c>
      <c r="E815" s="2">
        <v>19.989999999999998</v>
      </c>
      <c r="F815" s="3">
        <v>0.05</v>
      </c>
      <c r="G815" s="2">
        <f t="shared" si="12"/>
        <v>18.990499999999997</v>
      </c>
      <c r="H815" t="s">
        <v>3</v>
      </c>
      <c r="I815" s="2">
        <v>0</v>
      </c>
      <c r="J815" s="2">
        <v>18.990499999999997</v>
      </c>
      <c r="K815" s="4">
        <v>3.5</v>
      </c>
      <c r="L815" s="5">
        <v>43</v>
      </c>
    </row>
    <row r="816" spans="1:12" x14ac:dyDescent="0.25">
      <c r="A816" s="1">
        <v>44576</v>
      </c>
      <c r="B816" t="s">
        <v>5</v>
      </c>
      <c r="C816" t="s">
        <v>6</v>
      </c>
      <c r="D816" t="s">
        <v>7</v>
      </c>
      <c r="E816" s="2">
        <v>19.989999999999998</v>
      </c>
      <c r="F816" s="3">
        <v>0.1</v>
      </c>
      <c r="G816" s="2">
        <f t="shared" si="12"/>
        <v>17.991</v>
      </c>
      <c r="H816" t="s">
        <v>3</v>
      </c>
      <c r="I816" s="2">
        <v>0</v>
      </c>
      <c r="J816" s="2">
        <v>17.991</v>
      </c>
      <c r="K816" s="4" t="s">
        <v>4</v>
      </c>
      <c r="L816" s="5">
        <v>63</v>
      </c>
    </row>
    <row r="817" spans="1:12" x14ac:dyDescent="0.25">
      <c r="A817" s="1">
        <v>44576</v>
      </c>
      <c r="B817" t="s">
        <v>19</v>
      </c>
      <c r="C817" t="s">
        <v>6</v>
      </c>
      <c r="D817" t="s">
        <v>7</v>
      </c>
      <c r="E817" s="2">
        <v>24.99</v>
      </c>
      <c r="F817" s="3">
        <v>0.05</v>
      </c>
      <c r="G817" s="2">
        <f t="shared" si="12"/>
        <v>23.740499999999997</v>
      </c>
      <c r="H817" t="s">
        <v>14</v>
      </c>
      <c r="I817" s="2">
        <v>14.994</v>
      </c>
      <c r="J817" s="2">
        <v>8.7464999999999975</v>
      </c>
      <c r="K817" s="4" t="s">
        <v>4</v>
      </c>
      <c r="L817" s="5">
        <v>21</v>
      </c>
    </row>
    <row r="818" spans="1:12" x14ac:dyDescent="0.25">
      <c r="A818" s="1">
        <v>44577</v>
      </c>
      <c r="B818" t="s">
        <v>26</v>
      </c>
      <c r="C818" t="s">
        <v>6</v>
      </c>
      <c r="D818" t="s">
        <v>7</v>
      </c>
      <c r="E818" s="2">
        <v>19.989999999999998</v>
      </c>
      <c r="F818" s="3">
        <v>0.15</v>
      </c>
      <c r="G818" s="2">
        <f t="shared" si="12"/>
        <v>16.991499999999998</v>
      </c>
      <c r="H818" t="s">
        <v>10</v>
      </c>
      <c r="I818" s="2">
        <v>7.7960999999999983</v>
      </c>
      <c r="J818" s="2">
        <v>9.1953999999999994</v>
      </c>
      <c r="K818" s="4" t="s">
        <v>4</v>
      </c>
      <c r="L818" s="5">
        <v>79</v>
      </c>
    </row>
    <row r="819" spans="1:12" x14ac:dyDescent="0.25">
      <c r="A819" s="1">
        <v>44583</v>
      </c>
      <c r="B819" t="s">
        <v>20</v>
      </c>
      <c r="C819" t="s">
        <v>6</v>
      </c>
      <c r="D819" t="s">
        <v>7</v>
      </c>
      <c r="E819" s="2">
        <v>19.989999999999998</v>
      </c>
      <c r="F819" s="3">
        <v>0.15</v>
      </c>
      <c r="G819" s="2">
        <f t="shared" si="12"/>
        <v>16.991499999999998</v>
      </c>
      <c r="H819" t="s">
        <v>3</v>
      </c>
      <c r="I819" s="2">
        <v>0</v>
      </c>
      <c r="J819" s="2">
        <v>16.991499999999998</v>
      </c>
      <c r="K819" s="4">
        <v>3.5</v>
      </c>
      <c r="L819" s="5">
        <v>97</v>
      </c>
    </row>
    <row r="820" spans="1:12" x14ac:dyDescent="0.25">
      <c r="A820" s="1">
        <v>44587</v>
      </c>
      <c r="B820" t="s">
        <v>19</v>
      </c>
      <c r="C820" t="s">
        <v>6</v>
      </c>
      <c r="D820" t="s">
        <v>7</v>
      </c>
      <c r="E820" s="2">
        <v>24.99</v>
      </c>
      <c r="F820" s="3">
        <v>0.05</v>
      </c>
      <c r="G820" s="2">
        <f t="shared" si="12"/>
        <v>23.740499999999997</v>
      </c>
      <c r="H820" t="s">
        <v>3</v>
      </c>
      <c r="I820" s="2">
        <v>0</v>
      </c>
      <c r="J820" s="2">
        <v>23.740499999999997</v>
      </c>
      <c r="K820" s="4" t="s">
        <v>4</v>
      </c>
      <c r="L820" s="5">
        <v>37</v>
      </c>
    </row>
    <row r="821" spans="1:12" x14ac:dyDescent="0.25">
      <c r="A821" s="1">
        <v>44587</v>
      </c>
      <c r="B821" t="s">
        <v>19</v>
      </c>
      <c r="C821" t="s">
        <v>6</v>
      </c>
      <c r="D821" t="s">
        <v>7</v>
      </c>
      <c r="E821" s="2">
        <v>24.99</v>
      </c>
      <c r="F821" s="3">
        <v>0.05</v>
      </c>
      <c r="G821" s="2">
        <f t="shared" si="12"/>
        <v>23.740499999999997</v>
      </c>
      <c r="H821" t="s">
        <v>8</v>
      </c>
      <c r="I821" s="2">
        <v>8.1217500000000005</v>
      </c>
      <c r="J821" s="2">
        <v>15.618749999999997</v>
      </c>
      <c r="K821" s="4" t="s">
        <v>4</v>
      </c>
      <c r="L821" s="5">
        <v>80</v>
      </c>
    </row>
    <row r="822" spans="1:12" x14ac:dyDescent="0.25">
      <c r="A822" s="1">
        <v>44593</v>
      </c>
      <c r="B822" t="s">
        <v>5</v>
      </c>
      <c r="C822" t="s">
        <v>6</v>
      </c>
      <c r="D822" t="s">
        <v>7</v>
      </c>
      <c r="E822" s="2">
        <v>19.989999999999998</v>
      </c>
      <c r="F822" s="3">
        <v>0.05</v>
      </c>
      <c r="G822" s="2">
        <f t="shared" si="12"/>
        <v>18.990499999999997</v>
      </c>
      <c r="H822" t="s">
        <v>14</v>
      </c>
      <c r="I822" s="2">
        <v>11.994</v>
      </c>
      <c r="J822" s="2">
        <v>6.9964999999999975</v>
      </c>
      <c r="K822" s="4">
        <v>5</v>
      </c>
      <c r="L822" s="5">
        <v>57</v>
      </c>
    </row>
    <row r="823" spans="1:12" x14ac:dyDescent="0.25">
      <c r="A823" s="1">
        <v>44593</v>
      </c>
      <c r="B823" t="s">
        <v>26</v>
      </c>
      <c r="C823" t="s">
        <v>6</v>
      </c>
      <c r="D823" t="s">
        <v>7</v>
      </c>
      <c r="E823" s="2">
        <v>19.989999999999998</v>
      </c>
      <c r="F823" s="3">
        <v>0.2</v>
      </c>
      <c r="G823" s="2">
        <f t="shared" si="12"/>
        <v>15.991999999999999</v>
      </c>
      <c r="H823" t="s">
        <v>25</v>
      </c>
      <c r="I823" s="2">
        <v>10.9945</v>
      </c>
      <c r="J823" s="2">
        <v>4.9974999999999987</v>
      </c>
      <c r="K823" s="4" t="s">
        <v>4</v>
      </c>
      <c r="L823" s="5">
        <v>46</v>
      </c>
    </row>
    <row r="824" spans="1:12" x14ac:dyDescent="0.25">
      <c r="A824" s="1">
        <v>44596</v>
      </c>
      <c r="B824" t="s">
        <v>20</v>
      </c>
      <c r="C824" t="s">
        <v>6</v>
      </c>
      <c r="D824" t="s">
        <v>7</v>
      </c>
      <c r="E824" s="2">
        <v>19.989999999999998</v>
      </c>
      <c r="F824" s="3">
        <v>0.2</v>
      </c>
      <c r="G824" s="2">
        <f t="shared" si="12"/>
        <v>15.991999999999999</v>
      </c>
      <c r="H824" t="s">
        <v>18</v>
      </c>
      <c r="I824" s="2">
        <v>2.9984999999999995</v>
      </c>
      <c r="J824" s="2">
        <v>12.993499999999999</v>
      </c>
      <c r="K824" s="4">
        <v>4.5</v>
      </c>
      <c r="L824" s="5">
        <v>31</v>
      </c>
    </row>
    <row r="825" spans="1:12" x14ac:dyDescent="0.25">
      <c r="A825" s="1">
        <v>44598</v>
      </c>
      <c r="B825" t="s">
        <v>26</v>
      </c>
      <c r="C825" t="s">
        <v>6</v>
      </c>
      <c r="D825" t="s">
        <v>7</v>
      </c>
      <c r="E825" s="2">
        <v>19.989999999999998</v>
      </c>
      <c r="F825" s="3">
        <v>0.15</v>
      </c>
      <c r="G825" s="2">
        <f t="shared" si="12"/>
        <v>16.991499999999998</v>
      </c>
      <c r="H825" t="s">
        <v>3</v>
      </c>
      <c r="I825" s="2">
        <v>0</v>
      </c>
      <c r="J825" s="2">
        <v>16.991499999999998</v>
      </c>
      <c r="K825" s="4" t="s">
        <v>4</v>
      </c>
      <c r="L825" s="5">
        <v>92</v>
      </c>
    </row>
    <row r="826" spans="1:12" x14ac:dyDescent="0.25">
      <c r="A826" s="1">
        <v>44600</v>
      </c>
      <c r="B826" t="s">
        <v>26</v>
      </c>
      <c r="C826" t="s">
        <v>6</v>
      </c>
      <c r="D826" t="s">
        <v>7</v>
      </c>
      <c r="E826" s="2">
        <v>19.989999999999998</v>
      </c>
      <c r="F826" s="3">
        <v>0.1</v>
      </c>
      <c r="G826" s="2">
        <f t="shared" si="12"/>
        <v>17.991</v>
      </c>
      <c r="H826" t="s">
        <v>14</v>
      </c>
      <c r="I826" s="2">
        <v>6.9964999999999993</v>
      </c>
      <c r="J826" s="2">
        <v>10.9945</v>
      </c>
      <c r="K826" s="4" t="s">
        <v>4</v>
      </c>
      <c r="L826" s="5">
        <v>72</v>
      </c>
    </row>
    <row r="827" spans="1:12" x14ac:dyDescent="0.25">
      <c r="A827" s="1">
        <v>44600</v>
      </c>
      <c r="B827" t="s">
        <v>26</v>
      </c>
      <c r="C827" t="s">
        <v>6</v>
      </c>
      <c r="D827" t="s">
        <v>7</v>
      </c>
      <c r="E827" s="2">
        <v>19.989999999999998</v>
      </c>
      <c r="F827" s="3">
        <v>0.1</v>
      </c>
      <c r="G827" s="2">
        <f t="shared" si="12"/>
        <v>17.991</v>
      </c>
      <c r="H827" t="s">
        <v>3</v>
      </c>
      <c r="I827" s="2">
        <v>0</v>
      </c>
      <c r="J827" s="2">
        <v>17.991</v>
      </c>
      <c r="K827" s="4">
        <v>4</v>
      </c>
      <c r="L827" s="5">
        <v>27</v>
      </c>
    </row>
    <row r="828" spans="1:12" x14ac:dyDescent="0.25">
      <c r="A828" s="1">
        <v>44603</v>
      </c>
      <c r="B828" t="s">
        <v>20</v>
      </c>
      <c r="C828" t="s">
        <v>6</v>
      </c>
      <c r="D828" t="s">
        <v>7</v>
      </c>
      <c r="E828" s="2">
        <v>19.989999999999998</v>
      </c>
      <c r="F828" s="3">
        <v>0.15</v>
      </c>
      <c r="G828" s="2">
        <f t="shared" si="12"/>
        <v>16.991499999999998</v>
      </c>
      <c r="H828" t="s">
        <v>10</v>
      </c>
      <c r="I828" s="2">
        <v>5.3972999999999995</v>
      </c>
      <c r="J828" s="2">
        <v>11.594199999999999</v>
      </c>
      <c r="K828" s="4" t="s">
        <v>4</v>
      </c>
      <c r="L828" s="5">
        <v>44</v>
      </c>
    </row>
    <row r="829" spans="1:12" x14ac:dyDescent="0.25">
      <c r="A829" s="1">
        <v>44615</v>
      </c>
      <c r="B829" t="s">
        <v>20</v>
      </c>
      <c r="C829" t="s">
        <v>6</v>
      </c>
      <c r="D829" t="s">
        <v>7</v>
      </c>
      <c r="E829" s="2">
        <v>19.989999999999998</v>
      </c>
      <c r="F829" s="3">
        <v>0.05</v>
      </c>
      <c r="G829" s="2">
        <f t="shared" si="12"/>
        <v>18.990499999999997</v>
      </c>
      <c r="H829" t="s">
        <v>3</v>
      </c>
      <c r="I829" s="2">
        <v>0</v>
      </c>
      <c r="J829" s="2">
        <v>18.990499999999997</v>
      </c>
      <c r="K829" s="4" t="s">
        <v>4</v>
      </c>
      <c r="L829" s="5">
        <v>51</v>
      </c>
    </row>
    <row r="830" spans="1:12" x14ac:dyDescent="0.25">
      <c r="A830" s="1">
        <v>44618</v>
      </c>
      <c r="B830" t="s">
        <v>26</v>
      </c>
      <c r="C830" t="s">
        <v>6</v>
      </c>
      <c r="D830" t="s">
        <v>7</v>
      </c>
      <c r="E830" s="2">
        <v>19.989999999999998</v>
      </c>
      <c r="F830" s="3">
        <v>0.05</v>
      </c>
      <c r="G830" s="2">
        <f t="shared" si="12"/>
        <v>18.990499999999997</v>
      </c>
      <c r="H830" t="s">
        <v>18</v>
      </c>
      <c r="I830" s="2">
        <v>3.5981999999999994</v>
      </c>
      <c r="J830" s="2">
        <v>15.392299999999999</v>
      </c>
      <c r="K830" s="4" t="s">
        <v>4</v>
      </c>
      <c r="L830" s="5">
        <v>98</v>
      </c>
    </row>
    <row r="831" spans="1:12" x14ac:dyDescent="0.25">
      <c r="A831" s="1">
        <v>44624</v>
      </c>
      <c r="B831" t="s">
        <v>21</v>
      </c>
      <c r="C831" t="s">
        <v>6</v>
      </c>
      <c r="D831" t="s">
        <v>7</v>
      </c>
      <c r="E831" s="2">
        <v>19.989999999999998</v>
      </c>
      <c r="F831" s="3">
        <v>0.2</v>
      </c>
      <c r="G831" s="2">
        <f t="shared" si="12"/>
        <v>15.991999999999999</v>
      </c>
      <c r="H831" t="s">
        <v>8</v>
      </c>
      <c r="I831" s="2">
        <v>4.9974999999999996</v>
      </c>
      <c r="J831" s="2">
        <v>10.994499999999999</v>
      </c>
      <c r="K831" s="4" t="s">
        <v>4</v>
      </c>
      <c r="L831" s="5">
        <v>86</v>
      </c>
    </row>
    <row r="832" spans="1:12" x14ac:dyDescent="0.25">
      <c r="A832" s="1">
        <v>44627</v>
      </c>
      <c r="B832" t="s">
        <v>21</v>
      </c>
      <c r="C832" t="s">
        <v>6</v>
      </c>
      <c r="D832" t="s">
        <v>7</v>
      </c>
      <c r="E832" s="2">
        <v>19.989999999999998</v>
      </c>
      <c r="F832" s="3">
        <v>0.2</v>
      </c>
      <c r="G832" s="2">
        <f t="shared" si="12"/>
        <v>15.991999999999999</v>
      </c>
      <c r="H832" t="s">
        <v>3</v>
      </c>
      <c r="I832" s="2">
        <v>0</v>
      </c>
      <c r="J832" s="2">
        <v>15.991999999999999</v>
      </c>
      <c r="K832" s="4">
        <v>3.5</v>
      </c>
      <c r="L832" s="5">
        <v>30</v>
      </c>
    </row>
    <row r="833" spans="1:12" x14ac:dyDescent="0.25">
      <c r="A833" s="1">
        <v>44628</v>
      </c>
      <c r="B833" t="s">
        <v>20</v>
      </c>
      <c r="C833" t="s">
        <v>6</v>
      </c>
      <c r="D833" t="s">
        <v>7</v>
      </c>
      <c r="E833" s="2">
        <v>19.989999999999998</v>
      </c>
      <c r="F833" s="3">
        <v>0.05</v>
      </c>
      <c r="G833" s="2">
        <f t="shared" si="12"/>
        <v>18.990499999999997</v>
      </c>
      <c r="H833" t="s">
        <v>25</v>
      </c>
      <c r="I833" s="2">
        <v>14.292850000000001</v>
      </c>
      <c r="J833" s="2">
        <v>4.6976499999999959</v>
      </c>
      <c r="K833" s="4" t="s">
        <v>4</v>
      </c>
      <c r="L833" s="5">
        <v>81</v>
      </c>
    </row>
    <row r="834" spans="1:12" x14ac:dyDescent="0.25">
      <c r="A834" s="1">
        <v>44629</v>
      </c>
      <c r="B834" t="s">
        <v>20</v>
      </c>
      <c r="C834" t="s">
        <v>6</v>
      </c>
      <c r="D834" t="s">
        <v>7</v>
      </c>
      <c r="E834" s="2">
        <v>19.989999999999998</v>
      </c>
      <c r="F834" s="3">
        <v>0.15</v>
      </c>
      <c r="G834" s="2">
        <f t="shared" si="12"/>
        <v>16.991499999999998</v>
      </c>
      <c r="H834" t="s">
        <v>8</v>
      </c>
      <c r="I834" s="2">
        <v>5.4972499999999993</v>
      </c>
      <c r="J834" s="2">
        <v>11.494249999999999</v>
      </c>
      <c r="K834" s="4">
        <v>5</v>
      </c>
      <c r="L834" s="5">
        <v>81</v>
      </c>
    </row>
    <row r="835" spans="1:12" x14ac:dyDescent="0.25">
      <c r="A835" s="1">
        <v>44634</v>
      </c>
      <c r="B835" t="s">
        <v>26</v>
      </c>
      <c r="C835" t="s">
        <v>6</v>
      </c>
      <c r="D835" t="s">
        <v>7</v>
      </c>
      <c r="E835" s="2">
        <v>19.989999999999998</v>
      </c>
      <c r="F835" s="3">
        <v>0.15</v>
      </c>
      <c r="G835" s="2">
        <f t="shared" ref="G835:G898" si="14">E835*(1-F835)</f>
        <v>16.991499999999998</v>
      </c>
      <c r="H835" t="s">
        <v>10</v>
      </c>
      <c r="I835" s="2">
        <v>4.1978999999999989</v>
      </c>
      <c r="J835" s="2">
        <v>12.7936</v>
      </c>
      <c r="K835" s="4" t="s">
        <v>4</v>
      </c>
      <c r="L835" s="5">
        <v>94</v>
      </c>
    </row>
    <row r="836" spans="1:12" x14ac:dyDescent="0.25">
      <c r="A836" s="1">
        <v>44652</v>
      </c>
      <c r="B836" t="s">
        <v>26</v>
      </c>
      <c r="C836" t="s">
        <v>6</v>
      </c>
      <c r="D836" t="s">
        <v>7</v>
      </c>
      <c r="E836" s="2">
        <v>19.989999999999998</v>
      </c>
      <c r="F836" s="3">
        <v>0.05</v>
      </c>
      <c r="G836" s="2">
        <f t="shared" si="14"/>
        <v>18.990499999999997</v>
      </c>
      <c r="H836" t="s">
        <v>25</v>
      </c>
      <c r="I836" s="2">
        <v>7.6961500000000003</v>
      </c>
      <c r="J836" s="2">
        <v>11.294349999999998</v>
      </c>
      <c r="K836" s="4" t="s">
        <v>4</v>
      </c>
      <c r="L836" s="5">
        <v>25</v>
      </c>
    </row>
    <row r="837" spans="1:12" x14ac:dyDescent="0.25">
      <c r="A837" s="1">
        <v>44653</v>
      </c>
      <c r="B837" t="s">
        <v>26</v>
      </c>
      <c r="C837" t="s">
        <v>6</v>
      </c>
      <c r="D837" t="s">
        <v>7</v>
      </c>
      <c r="E837" s="2">
        <v>19.989999999999998</v>
      </c>
      <c r="F837" s="3">
        <v>0</v>
      </c>
      <c r="G837" s="2">
        <f t="shared" si="14"/>
        <v>19.989999999999998</v>
      </c>
      <c r="H837" t="s">
        <v>25</v>
      </c>
      <c r="I837" s="2">
        <v>8.7956000000000003</v>
      </c>
      <c r="J837" s="2">
        <v>11.194399999999998</v>
      </c>
      <c r="K837" s="4">
        <v>3.5</v>
      </c>
      <c r="L837" s="5">
        <v>95</v>
      </c>
    </row>
    <row r="838" spans="1:12" x14ac:dyDescent="0.25">
      <c r="A838" s="1">
        <v>44654</v>
      </c>
      <c r="B838" t="s">
        <v>20</v>
      </c>
      <c r="C838" t="s">
        <v>6</v>
      </c>
      <c r="D838" t="s">
        <v>7</v>
      </c>
      <c r="E838" s="2">
        <v>19.989999999999998</v>
      </c>
      <c r="F838" s="3">
        <v>0.15</v>
      </c>
      <c r="G838" s="2">
        <f t="shared" si="14"/>
        <v>16.991499999999998</v>
      </c>
      <c r="H838" t="s">
        <v>8</v>
      </c>
      <c r="I838" s="2">
        <v>4.4977499999999999</v>
      </c>
      <c r="J838" s="2">
        <v>12.493749999999999</v>
      </c>
      <c r="K838" s="4" t="s">
        <v>4</v>
      </c>
      <c r="L838" s="5">
        <v>97</v>
      </c>
    </row>
    <row r="839" spans="1:12" x14ac:dyDescent="0.25">
      <c r="A839" s="1">
        <v>44662</v>
      </c>
      <c r="B839" t="s">
        <v>5</v>
      </c>
      <c r="C839" t="s">
        <v>6</v>
      </c>
      <c r="D839" t="s">
        <v>7</v>
      </c>
      <c r="E839" s="2">
        <v>19.989999999999998</v>
      </c>
      <c r="F839" s="3">
        <v>0.2</v>
      </c>
      <c r="G839" s="2">
        <f t="shared" si="14"/>
        <v>15.991999999999999</v>
      </c>
      <c r="H839" t="s">
        <v>8</v>
      </c>
      <c r="I839" s="2">
        <v>3.9979999999999998</v>
      </c>
      <c r="J839" s="2">
        <v>11.994</v>
      </c>
      <c r="K839" s="4" t="s">
        <v>4</v>
      </c>
      <c r="L839" s="5">
        <v>39</v>
      </c>
    </row>
    <row r="840" spans="1:12" x14ac:dyDescent="0.25">
      <c r="A840" s="1">
        <v>44670</v>
      </c>
      <c r="B840" t="s">
        <v>21</v>
      </c>
      <c r="C840" t="s">
        <v>6</v>
      </c>
      <c r="D840" t="s">
        <v>7</v>
      </c>
      <c r="E840" s="2">
        <v>19.989999999999998</v>
      </c>
      <c r="F840" s="3">
        <v>0.2</v>
      </c>
      <c r="G840" s="2">
        <f t="shared" si="14"/>
        <v>15.991999999999999</v>
      </c>
      <c r="H840" t="s">
        <v>25</v>
      </c>
      <c r="I840" s="2">
        <v>10.9945</v>
      </c>
      <c r="J840" s="2">
        <v>4.9974999999999987</v>
      </c>
      <c r="K840" s="4" t="s">
        <v>4</v>
      </c>
      <c r="L840" s="5">
        <v>22</v>
      </c>
    </row>
    <row r="841" spans="1:12" x14ac:dyDescent="0.25">
      <c r="A841" s="1">
        <v>44671</v>
      </c>
      <c r="B841" t="s">
        <v>20</v>
      </c>
      <c r="C841" t="s">
        <v>6</v>
      </c>
      <c r="D841" t="s">
        <v>7</v>
      </c>
      <c r="E841" s="2">
        <v>19.989999999999998</v>
      </c>
      <c r="F841" s="3">
        <v>0</v>
      </c>
      <c r="G841" s="2">
        <f t="shared" si="14"/>
        <v>19.989999999999998</v>
      </c>
      <c r="H841" t="s">
        <v>8</v>
      </c>
      <c r="I841" s="2">
        <v>5.4972499999999993</v>
      </c>
      <c r="J841" s="2">
        <v>14.492749999999999</v>
      </c>
      <c r="K841" s="4">
        <v>3.5</v>
      </c>
      <c r="L841" s="5">
        <v>82</v>
      </c>
    </row>
    <row r="842" spans="1:12" x14ac:dyDescent="0.25">
      <c r="A842" s="1">
        <v>44672</v>
      </c>
      <c r="B842" t="s">
        <v>26</v>
      </c>
      <c r="C842" t="s">
        <v>6</v>
      </c>
      <c r="D842" t="s">
        <v>7</v>
      </c>
      <c r="E842" s="2">
        <v>19.989999999999998</v>
      </c>
      <c r="F842" s="3">
        <v>0.15</v>
      </c>
      <c r="G842" s="2">
        <f t="shared" si="14"/>
        <v>16.991499999999998</v>
      </c>
      <c r="H842" t="s">
        <v>14</v>
      </c>
      <c r="I842" s="2">
        <v>10.994499999999999</v>
      </c>
      <c r="J842" s="2">
        <v>5.9969999999999999</v>
      </c>
      <c r="K842" s="4" t="s">
        <v>4</v>
      </c>
      <c r="L842" s="5">
        <v>64</v>
      </c>
    </row>
    <row r="843" spans="1:12" x14ac:dyDescent="0.25">
      <c r="A843" s="1">
        <v>44673</v>
      </c>
      <c r="B843" t="s">
        <v>21</v>
      </c>
      <c r="C843" t="s">
        <v>6</v>
      </c>
      <c r="D843" t="s">
        <v>7</v>
      </c>
      <c r="E843" s="2">
        <v>19.989999999999998</v>
      </c>
      <c r="F843" s="3">
        <v>0.05</v>
      </c>
      <c r="G843" s="2">
        <f t="shared" si="14"/>
        <v>18.990499999999997</v>
      </c>
      <c r="H843" t="s">
        <v>25</v>
      </c>
      <c r="I843" s="2">
        <v>10.9945</v>
      </c>
      <c r="J843" s="2">
        <v>7.9959999999999969</v>
      </c>
      <c r="K843" s="4" t="s">
        <v>4</v>
      </c>
      <c r="L843" s="5">
        <v>46</v>
      </c>
    </row>
    <row r="844" spans="1:12" x14ac:dyDescent="0.25">
      <c r="A844" s="1">
        <v>44676</v>
      </c>
      <c r="B844" t="s">
        <v>21</v>
      </c>
      <c r="C844" t="s">
        <v>6</v>
      </c>
      <c r="D844" t="s">
        <v>7</v>
      </c>
      <c r="E844" s="2">
        <v>19.989999999999998</v>
      </c>
      <c r="F844" s="3">
        <v>0.1</v>
      </c>
      <c r="G844" s="2">
        <f t="shared" si="14"/>
        <v>17.991</v>
      </c>
      <c r="H844" t="s">
        <v>18</v>
      </c>
      <c r="I844" s="2">
        <v>2.9984999999999995</v>
      </c>
      <c r="J844" s="2">
        <v>14.9925</v>
      </c>
      <c r="K844" s="4" t="s">
        <v>4</v>
      </c>
      <c r="L844" s="5">
        <v>94</v>
      </c>
    </row>
    <row r="845" spans="1:12" x14ac:dyDescent="0.25">
      <c r="A845" s="1">
        <v>44679</v>
      </c>
      <c r="B845" t="s">
        <v>21</v>
      </c>
      <c r="C845" t="s">
        <v>6</v>
      </c>
      <c r="D845" t="s">
        <v>7</v>
      </c>
      <c r="E845" s="2">
        <v>19.989999999999998</v>
      </c>
      <c r="F845" s="3">
        <v>0.2</v>
      </c>
      <c r="G845" s="2">
        <f t="shared" si="14"/>
        <v>15.991999999999999</v>
      </c>
      <c r="H845" t="s">
        <v>8</v>
      </c>
      <c r="I845" s="2">
        <v>5.9969999999999999</v>
      </c>
      <c r="J845" s="2">
        <v>9.9949999999999992</v>
      </c>
      <c r="K845" s="4" t="s">
        <v>4</v>
      </c>
      <c r="L845" s="5">
        <v>99</v>
      </c>
    </row>
    <row r="846" spans="1:12" x14ac:dyDescent="0.25">
      <c r="A846" s="1">
        <v>44682</v>
      </c>
      <c r="B846" t="s">
        <v>19</v>
      </c>
      <c r="C846" t="s">
        <v>6</v>
      </c>
      <c r="D846" t="s">
        <v>7</v>
      </c>
      <c r="E846" s="2">
        <v>24.99</v>
      </c>
      <c r="F846" s="3">
        <v>0.15</v>
      </c>
      <c r="G846" s="2">
        <f t="shared" si="14"/>
        <v>21.241499999999998</v>
      </c>
      <c r="H846" t="s">
        <v>18</v>
      </c>
      <c r="I846" s="2">
        <v>2.9987999999999997</v>
      </c>
      <c r="J846" s="2">
        <v>18.242699999999999</v>
      </c>
      <c r="K846" s="4">
        <v>3.5</v>
      </c>
      <c r="L846" s="5">
        <v>98</v>
      </c>
    </row>
    <row r="847" spans="1:12" x14ac:dyDescent="0.25">
      <c r="A847" s="1">
        <v>44683</v>
      </c>
      <c r="B847" t="s">
        <v>26</v>
      </c>
      <c r="C847" t="s">
        <v>6</v>
      </c>
      <c r="D847" t="s">
        <v>7</v>
      </c>
      <c r="E847" s="2">
        <v>19.989999999999998</v>
      </c>
      <c r="F847" s="3">
        <v>0.05</v>
      </c>
      <c r="G847" s="2">
        <f t="shared" si="14"/>
        <v>18.990499999999997</v>
      </c>
      <c r="H847" t="s">
        <v>10</v>
      </c>
      <c r="I847" s="2">
        <v>7.7960999999999983</v>
      </c>
      <c r="J847" s="2">
        <v>11.194399999999998</v>
      </c>
      <c r="K847" s="4">
        <v>3.5</v>
      </c>
      <c r="L847" s="5">
        <v>90</v>
      </c>
    </row>
    <row r="848" spans="1:12" x14ac:dyDescent="0.25">
      <c r="A848" s="1">
        <v>44684</v>
      </c>
      <c r="B848" t="s">
        <v>21</v>
      </c>
      <c r="C848" t="s">
        <v>6</v>
      </c>
      <c r="D848" t="s">
        <v>7</v>
      </c>
      <c r="E848" s="2">
        <v>19.989999999999998</v>
      </c>
      <c r="F848" s="3">
        <v>0</v>
      </c>
      <c r="G848" s="2">
        <f t="shared" si="14"/>
        <v>19.989999999999998</v>
      </c>
      <c r="H848" t="s">
        <v>3</v>
      </c>
      <c r="I848" s="2">
        <v>0</v>
      </c>
      <c r="J848" s="2">
        <v>19.989999999999998</v>
      </c>
      <c r="K848" s="4" t="s">
        <v>4</v>
      </c>
      <c r="L848" s="5">
        <v>24</v>
      </c>
    </row>
    <row r="849" spans="1:12" x14ac:dyDescent="0.25">
      <c r="A849" s="1">
        <v>44690</v>
      </c>
      <c r="B849" t="s">
        <v>21</v>
      </c>
      <c r="C849" t="s">
        <v>6</v>
      </c>
      <c r="D849" t="s">
        <v>7</v>
      </c>
      <c r="E849" s="2">
        <v>19.989999999999998</v>
      </c>
      <c r="F849" s="3">
        <v>0.2</v>
      </c>
      <c r="G849" s="2">
        <f t="shared" si="14"/>
        <v>15.991999999999999</v>
      </c>
      <c r="H849" t="s">
        <v>18</v>
      </c>
      <c r="I849" s="2">
        <v>2.6986499999999998</v>
      </c>
      <c r="J849" s="2">
        <v>13.29335</v>
      </c>
      <c r="K849" s="4" t="s">
        <v>4</v>
      </c>
      <c r="L849" s="5">
        <v>54</v>
      </c>
    </row>
    <row r="850" spans="1:12" x14ac:dyDescent="0.25">
      <c r="A850" s="1">
        <v>44695</v>
      </c>
      <c r="B850" t="s">
        <v>21</v>
      </c>
      <c r="C850" t="s">
        <v>6</v>
      </c>
      <c r="D850" t="s">
        <v>7</v>
      </c>
      <c r="E850" s="2">
        <v>19.989999999999998</v>
      </c>
      <c r="F850" s="3">
        <v>0</v>
      </c>
      <c r="G850" s="2">
        <f t="shared" si="14"/>
        <v>19.989999999999998</v>
      </c>
      <c r="H850" t="s">
        <v>14</v>
      </c>
      <c r="I850" s="2">
        <v>8.9954999999999998</v>
      </c>
      <c r="J850" s="2">
        <v>10.994499999999999</v>
      </c>
      <c r="K850" s="4" t="s">
        <v>4</v>
      </c>
      <c r="L850" s="5">
        <v>97</v>
      </c>
    </row>
    <row r="851" spans="1:12" x14ac:dyDescent="0.25">
      <c r="A851" s="1">
        <v>44699</v>
      </c>
      <c r="B851" t="s">
        <v>21</v>
      </c>
      <c r="C851" t="s">
        <v>6</v>
      </c>
      <c r="D851" t="s">
        <v>7</v>
      </c>
      <c r="E851" s="2">
        <v>19.989999999999998</v>
      </c>
      <c r="F851" s="3">
        <v>0.05</v>
      </c>
      <c r="G851" s="2">
        <f t="shared" si="14"/>
        <v>18.990499999999997</v>
      </c>
      <c r="H851" t="s">
        <v>18</v>
      </c>
      <c r="I851" s="2">
        <v>3.2983499999999992</v>
      </c>
      <c r="J851" s="2">
        <v>15.692149999999998</v>
      </c>
      <c r="K851" s="4">
        <v>5</v>
      </c>
      <c r="L851" s="5">
        <v>96</v>
      </c>
    </row>
    <row r="852" spans="1:12" x14ac:dyDescent="0.25">
      <c r="A852" s="1">
        <v>44701</v>
      </c>
      <c r="B852" t="s">
        <v>26</v>
      </c>
      <c r="C852" t="s">
        <v>6</v>
      </c>
      <c r="D852" t="s">
        <v>7</v>
      </c>
      <c r="E852" s="2">
        <v>19.989999999999998</v>
      </c>
      <c r="F852" s="3">
        <v>0</v>
      </c>
      <c r="G852" s="2">
        <f t="shared" si="14"/>
        <v>19.989999999999998</v>
      </c>
      <c r="H852" t="s">
        <v>3</v>
      </c>
      <c r="I852" s="2">
        <v>0</v>
      </c>
      <c r="J852" s="2">
        <v>19.989999999999998</v>
      </c>
      <c r="K852" s="4" t="s">
        <v>4</v>
      </c>
      <c r="L852" s="5">
        <v>63</v>
      </c>
    </row>
    <row r="853" spans="1:12" x14ac:dyDescent="0.25">
      <c r="A853" s="1">
        <v>44709</v>
      </c>
      <c r="B853" t="s">
        <v>26</v>
      </c>
      <c r="C853" t="s">
        <v>6</v>
      </c>
      <c r="D853" t="s">
        <v>7</v>
      </c>
      <c r="E853" s="2">
        <v>19.989999999999998</v>
      </c>
      <c r="F853" s="3">
        <v>0.2</v>
      </c>
      <c r="G853" s="2">
        <f t="shared" si="14"/>
        <v>15.991999999999999</v>
      </c>
      <c r="H853" t="s">
        <v>8</v>
      </c>
      <c r="I853" s="2">
        <v>4.9974999999999996</v>
      </c>
      <c r="J853" s="2">
        <v>10.994499999999999</v>
      </c>
      <c r="K853" s="4">
        <v>4</v>
      </c>
      <c r="L853" s="5">
        <v>46</v>
      </c>
    </row>
    <row r="854" spans="1:12" x14ac:dyDescent="0.25">
      <c r="A854" s="1">
        <v>44711</v>
      </c>
      <c r="B854" t="s">
        <v>5</v>
      </c>
      <c r="C854" t="s">
        <v>6</v>
      </c>
      <c r="D854" t="s">
        <v>7</v>
      </c>
      <c r="E854" s="2">
        <v>19.989999999999998</v>
      </c>
      <c r="F854" s="3">
        <v>0</v>
      </c>
      <c r="G854" s="2">
        <f t="shared" si="14"/>
        <v>19.989999999999998</v>
      </c>
      <c r="H854" t="s">
        <v>25</v>
      </c>
      <c r="I854" s="2">
        <v>9.8950500000000012</v>
      </c>
      <c r="J854" s="2">
        <v>10.094949999999997</v>
      </c>
      <c r="K854" s="4" t="s">
        <v>4</v>
      </c>
      <c r="L854" s="5">
        <v>43</v>
      </c>
    </row>
    <row r="855" spans="1:12" x14ac:dyDescent="0.25">
      <c r="A855" s="1">
        <v>44714</v>
      </c>
      <c r="B855" t="s">
        <v>19</v>
      </c>
      <c r="C855" t="s">
        <v>6</v>
      </c>
      <c r="D855" t="s">
        <v>7</v>
      </c>
      <c r="E855" s="2">
        <v>24.99</v>
      </c>
      <c r="F855" s="3">
        <v>0.2</v>
      </c>
      <c r="G855" s="2">
        <f t="shared" si="14"/>
        <v>19.992000000000001</v>
      </c>
      <c r="H855" t="s">
        <v>10</v>
      </c>
      <c r="I855" s="2">
        <v>9.7460999999999984</v>
      </c>
      <c r="J855" s="2">
        <v>10.245900000000002</v>
      </c>
      <c r="K855" s="4">
        <v>4</v>
      </c>
      <c r="L855" s="5">
        <v>29</v>
      </c>
    </row>
    <row r="856" spans="1:12" x14ac:dyDescent="0.25">
      <c r="A856" s="1">
        <v>44723</v>
      </c>
      <c r="B856" t="s">
        <v>19</v>
      </c>
      <c r="C856" t="s">
        <v>6</v>
      </c>
      <c r="D856" t="s">
        <v>7</v>
      </c>
      <c r="E856" s="2">
        <v>24.99</v>
      </c>
      <c r="F856" s="3">
        <v>0</v>
      </c>
      <c r="G856" s="2">
        <f t="shared" si="14"/>
        <v>24.99</v>
      </c>
      <c r="H856" t="s">
        <v>25</v>
      </c>
      <c r="I856" s="2">
        <v>10.9956</v>
      </c>
      <c r="J856" s="2">
        <v>13.994399999999999</v>
      </c>
      <c r="K856" s="4" t="s">
        <v>4</v>
      </c>
      <c r="L856" s="5">
        <v>80</v>
      </c>
    </row>
    <row r="857" spans="1:12" x14ac:dyDescent="0.25">
      <c r="A857" s="1">
        <v>44723</v>
      </c>
      <c r="B857" t="s">
        <v>20</v>
      </c>
      <c r="C857" t="s">
        <v>6</v>
      </c>
      <c r="D857" t="s">
        <v>7</v>
      </c>
      <c r="E857" s="2">
        <v>19.989999999999998</v>
      </c>
      <c r="F857" s="3">
        <v>0.15</v>
      </c>
      <c r="G857" s="2">
        <f t="shared" si="14"/>
        <v>16.991499999999998</v>
      </c>
      <c r="H857" t="s">
        <v>14</v>
      </c>
      <c r="I857" s="2">
        <v>11.994</v>
      </c>
      <c r="J857" s="2">
        <v>4.9974999999999987</v>
      </c>
      <c r="K857" s="4">
        <v>3</v>
      </c>
      <c r="L857" s="5">
        <v>37</v>
      </c>
    </row>
    <row r="858" spans="1:12" x14ac:dyDescent="0.25">
      <c r="A858" s="1">
        <v>44727</v>
      </c>
      <c r="B858" t="s">
        <v>21</v>
      </c>
      <c r="C858" t="s">
        <v>6</v>
      </c>
      <c r="D858" t="s">
        <v>7</v>
      </c>
      <c r="E858" s="2">
        <v>19.989999999999998</v>
      </c>
      <c r="F858" s="3">
        <v>0.15</v>
      </c>
      <c r="G858" s="2">
        <f t="shared" si="14"/>
        <v>16.991499999999998</v>
      </c>
      <c r="H858" t="s">
        <v>14</v>
      </c>
      <c r="I858" s="2">
        <v>7.9959999999999996</v>
      </c>
      <c r="J858" s="2">
        <v>8.9954999999999998</v>
      </c>
      <c r="K858" s="4" t="s">
        <v>4</v>
      </c>
      <c r="L858" s="5">
        <v>75</v>
      </c>
    </row>
    <row r="859" spans="1:12" x14ac:dyDescent="0.25">
      <c r="A859" s="1">
        <v>44728</v>
      </c>
      <c r="B859" t="s">
        <v>21</v>
      </c>
      <c r="C859" t="s">
        <v>6</v>
      </c>
      <c r="D859" t="s">
        <v>7</v>
      </c>
      <c r="E859" s="2">
        <v>19.989999999999998</v>
      </c>
      <c r="F859" s="3">
        <v>0.15</v>
      </c>
      <c r="G859" s="2">
        <f t="shared" si="14"/>
        <v>16.991499999999998</v>
      </c>
      <c r="H859" t="s">
        <v>8</v>
      </c>
      <c r="I859" s="2">
        <v>5.9969999999999999</v>
      </c>
      <c r="J859" s="2">
        <v>10.994499999999999</v>
      </c>
      <c r="K859" s="4" t="s">
        <v>4</v>
      </c>
      <c r="L859" s="5">
        <v>21</v>
      </c>
    </row>
    <row r="860" spans="1:12" x14ac:dyDescent="0.25">
      <c r="A860" s="1">
        <v>44728</v>
      </c>
      <c r="B860" t="s">
        <v>20</v>
      </c>
      <c r="C860" t="s">
        <v>6</v>
      </c>
      <c r="D860" t="s">
        <v>7</v>
      </c>
      <c r="E860" s="2">
        <v>19.989999999999998</v>
      </c>
      <c r="F860" s="3">
        <v>0.1</v>
      </c>
      <c r="G860" s="2">
        <f t="shared" si="14"/>
        <v>17.991</v>
      </c>
      <c r="H860" t="s">
        <v>10</v>
      </c>
      <c r="I860" s="2">
        <v>4.1978999999999989</v>
      </c>
      <c r="J860" s="2">
        <v>13.793100000000001</v>
      </c>
      <c r="K860" s="4" t="s">
        <v>4</v>
      </c>
      <c r="L860" s="5">
        <v>87</v>
      </c>
    </row>
    <row r="861" spans="1:12" x14ac:dyDescent="0.25">
      <c r="A861" s="1">
        <v>44728</v>
      </c>
      <c r="B861" t="s">
        <v>26</v>
      </c>
      <c r="C861" t="s">
        <v>6</v>
      </c>
      <c r="D861" t="s">
        <v>7</v>
      </c>
      <c r="E861" s="2">
        <v>19.989999999999998</v>
      </c>
      <c r="F861" s="3">
        <v>0.1</v>
      </c>
      <c r="G861" s="2">
        <f t="shared" si="14"/>
        <v>17.991</v>
      </c>
      <c r="H861" t="s">
        <v>14</v>
      </c>
      <c r="I861" s="2">
        <v>10.994499999999999</v>
      </c>
      <c r="J861" s="2">
        <v>6.9965000000000011</v>
      </c>
      <c r="K861" s="4" t="s">
        <v>4</v>
      </c>
      <c r="L861" s="5">
        <v>79</v>
      </c>
    </row>
    <row r="862" spans="1:12" x14ac:dyDescent="0.25">
      <c r="A862" s="1">
        <v>44733</v>
      </c>
      <c r="B862" t="s">
        <v>19</v>
      </c>
      <c r="C862" t="s">
        <v>6</v>
      </c>
      <c r="D862" t="s">
        <v>7</v>
      </c>
      <c r="E862" s="2">
        <v>24.99</v>
      </c>
      <c r="F862" s="3">
        <v>0.05</v>
      </c>
      <c r="G862" s="2">
        <f t="shared" si="14"/>
        <v>23.740499999999997</v>
      </c>
      <c r="H862" t="s">
        <v>25</v>
      </c>
      <c r="I862" s="2">
        <v>10.9956</v>
      </c>
      <c r="J862" s="2">
        <v>12.744899999999998</v>
      </c>
      <c r="K862" s="4" t="s">
        <v>4</v>
      </c>
      <c r="L862" s="5">
        <v>54</v>
      </c>
    </row>
    <row r="863" spans="1:12" x14ac:dyDescent="0.25">
      <c r="A863" s="1">
        <v>44734</v>
      </c>
      <c r="B863" t="s">
        <v>20</v>
      </c>
      <c r="C863" t="s">
        <v>6</v>
      </c>
      <c r="D863" t="s">
        <v>7</v>
      </c>
      <c r="E863" s="2">
        <v>19.989999999999998</v>
      </c>
      <c r="F863" s="3">
        <v>0.05</v>
      </c>
      <c r="G863" s="2">
        <f t="shared" si="14"/>
        <v>18.990499999999997</v>
      </c>
      <c r="H863" t="s">
        <v>10</v>
      </c>
      <c r="I863" s="2">
        <v>7.7960999999999983</v>
      </c>
      <c r="J863" s="2">
        <v>11.194399999999998</v>
      </c>
      <c r="K863" s="4">
        <v>4.5</v>
      </c>
      <c r="L863" s="5">
        <v>41</v>
      </c>
    </row>
    <row r="864" spans="1:12" x14ac:dyDescent="0.25">
      <c r="A864" s="1">
        <v>44738</v>
      </c>
      <c r="B864" t="s">
        <v>5</v>
      </c>
      <c r="C864" t="s">
        <v>6</v>
      </c>
      <c r="D864" t="s">
        <v>7</v>
      </c>
      <c r="E864" s="2">
        <v>19.989999999999998</v>
      </c>
      <c r="F864" s="3">
        <v>0</v>
      </c>
      <c r="G864" s="2">
        <f t="shared" si="14"/>
        <v>19.989999999999998</v>
      </c>
      <c r="H864" t="s">
        <v>3</v>
      </c>
      <c r="I864" s="2">
        <v>0</v>
      </c>
      <c r="J864" s="2">
        <v>19.989999999999998</v>
      </c>
      <c r="K864" s="4">
        <v>3.5</v>
      </c>
      <c r="L864" s="5">
        <v>54</v>
      </c>
    </row>
    <row r="865" spans="1:12" x14ac:dyDescent="0.25">
      <c r="A865" s="1">
        <v>44740</v>
      </c>
      <c r="B865" t="s">
        <v>5</v>
      </c>
      <c r="C865" t="s">
        <v>6</v>
      </c>
      <c r="D865" t="s">
        <v>7</v>
      </c>
      <c r="E865" s="2">
        <v>19.989999999999998</v>
      </c>
      <c r="F865" s="3">
        <v>0.15</v>
      </c>
      <c r="G865" s="2">
        <f t="shared" si="14"/>
        <v>16.991499999999998</v>
      </c>
      <c r="H865" t="s">
        <v>14</v>
      </c>
      <c r="I865" s="2">
        <v>12.993500000000001</v>
      </c>
      <c r="J865" s="2">
        <v>3.9979999999999976</v>
      </c>
      <c r="K865" s="4" t="s">
        <v>4</v>
      </c>
      <c r="L865" s="5">
        <v>19</v>
      </c>
    </row>
    <row r="866" spans="1:12" x14ac:dyDescent="0.25">
      <c r="A866" s="1">
        <v>44742</v>
      </c>
      <c r="B866" t="s">
        <v>21</v>
      </c>
      <c r="C866" t="s">
        <v>6</v>
      </c>
      <c r="D866" t="s">
        <v>7</v>
      </c>
      <c r="E866" s="2">
        <v>19.989999999999998</v>
      </c>
      <c r="F866" s="3">
        <v>0.1</v>
      </c>
      <c r="G866" s="2">
        <f t="shared" si="14"/>
        <v>17.991</v>
      </c>
      <c r="H866" t="s">
        <v>18</v>
      </c>
      <c r="I866" s="2">
        <v>3.5981999999999994</v>
      </c>
      <c r="J866" s="2">
        <v>14.392800000000001</v>
      </c>
      <c r="K866" s="4" t="s">
        <v>4</v>
      </c>
      <c r="L866" s="5">
        <v>51</v>
      </c>
    </row>
    <row r="867" spans="1:12" x14ac:dyDescent="0.25">
      <c r="A867" s="1">
        <v>44745</v>
      </c>
      <c r="B867" t="s">
        <v>26</v>
      </c>
      <c r="C867" t="s">
        <v>6</v>
      </c>
      <c r="D867" t="s">
        <v>7</v>
      </c>
      <c r="E867" s="2">
        <v>19.989999999999998</v>
      </c>
      <c r="F867" s="3">
        <v>0</v>
      </c>
      <c r="G867" s="2">
        <f t="shared" si="14"/>
        <v>19.989999999999998</v>
      </c>
      <c r="H867" t="s">
        <v>18</v>
      </c>
      <c r="I867" s="2">
        <v>2.0989499999999994</v>
      </c>
      <c r="J867" s="2">
        <v>17.89105</v>
      </c>
      <c r="K867" s="4" t="s">
        <v>4</v>
      </c>
      <c r="L867" s="5">
        <v>77</v>
      </c>
    </row>
    <row r="868" spans="1:12" x14ac:dyDescent="0.25">
      <c r="A868" s="1">
        <v>44753</v>
      </c>
      <c r="B868" t="s">
        <v>5</v>
      </c>
      <c r="C868" t="s">
        <v>6</v>
      </c>
      <c r="D868" t="s">
        <v>7</v>
      </c>
      <c r="E868" s="2">
        <v>19.989999999999998</v>
      </c>
      <c r="F868" s="3">
        <v>0.15</v>
      </c>
      <c r="G868" s="2">
        <f t="shared" si="14"/>
        <v>16.991499999999998</v>
      </c>
      <c r="H868" t="s">
        <v>3</v>
      </c>
      <c r="I868" s="2">
        <v>0</v>
      </c>
      <c r="J868" s="2">
        <v>16.991499999999998</v>
      </c>
      <c r="K868" s="4" t="s">
        <v>4</v>
      </c>
      <c r="L868" s="5">
        <v>96</v>
      </c>
    </row>
    <row r="869" spans="1:12" x14ac:dyDescent="0.25">
      <c r="A869" s="1">
        <v>44757</v>
      </c>
      <c r="B869" t="s">
        <v>21</v>
      </c>
      <c r="C869" t="s">
        <v>6</v>
      </c>
      <c r="D869" t="s">
        <v>7</v>
      </c>
      <c r="E869" s="2">
        <v>19.989999999999998</v>
      </c>
      <c r="F869" s="3">
        <v>0.05</v>
      </c>
      <c r="G869" s="2">
        <f t="shared" si="14"/>
        <v>18.990499999999997</v>
      </c>
      <c r="H869" t="s">
        <v>10</v>
      </c>
      <c r="I869" s="2">
        <v>7.7960999999999983</v>
      </c>
      <c r="J869" s="2">
        <v>11.194399999999998</v>
      </c>
      <c r="K869" s="4" t="s">
        <v>4</v>
      </c>
      <c r="L869" s="5">
        <v>33</v>
      </c>
    </row>
    <row r="870" spans="1:12" x14ac:dyDescent="0.25">
      <c r="A870" s="1">
        <v>44768</v>
      </c>
      <c r="B870" t="s">
        <v>20</v>
      </c>
      <c r="C870" t="s">
        <v>6</v>
      </c>
      <c r="D870" t="s">
        <v>7</v>
      </c>
      <c r="E870" s="2">
        <v>19.989999999999998</v>
      </c>
      <c r="F870" s="3">
        <v>0</v>
      </c>
      <c r="G870" s="2">
        <f t="shared" si="14"/>
        <v>19.989999999999998</v>
      </c>
      <c r="H870" t="s">
        <v>14</v>
      </c>
      <c r="I870" s="2">
        <v>6.9964999999999993</v>
      </c>
      <c r="J870" s="2">
        <v>12.993499999999999</v>
      </c>
      <c r="K870" s="4" t="s">
        <v>4</v>
      </c>
      <c r="L870" s="5">
        <v>23</v>
      </c>
    </row>
    <row r="871" spans="1:12" x14ac:dyDescent="0.25">
      <c r="A871" s="1">
        <v>44769</v>
      </c>
      <c r="B871" t="s">
        <v>20</v>
      </c>
      <c r="C871" t="s">
        <v>6</v>
      </c>
      <c r="D871" t="s">
        <v>7</v>
      </c>
      <c r="E871" s="2">
        <v>19.989999999999998</v>
      </c>
      <c r="F871" s="3">
        <v>0.15</v>
      </c>
      <c r="G871" s="2">
        <f t="shared" si="14"/>
        <v>16.991499999999998</v>
      </c>
      <c r="H871" t="s">
        <v>18</v>
      </c>
      <c r="I871" s="2">
        <v>3.8980499999999991</v>
      </c>
      <c r="J871" s="2">
        <v>13.093449999999999</v>
      </c>
      <c r="K871" s="4" t="s">
        <v>4</v>
      </c>
      <c r="L871" s="5">
        <v>35</v>
      </c>
    </row>
    <row r="872" spans="1:12" x14ac:dyDescent="0.25">
      <c r="A872" s="1">
        <v>44770</v>
      </c>
      <c r="B872" t="s">
        <v>19</v>
      </c>
      <c r="C872" t="s">
        <v>6</v>
      </c>
      <c r="D872" t="s">
        <v>7</v>
      </c>
      <c r="E872" s="2">
        <v>24.99</v>
      </c>
      <c r="F872" s="3">
        <v>0</v>
      </c>
      <c r="G872" s="2">
        <f t="shared" si="14"/>
        <v>24.99</v>
      </c>
      <c r="H872" t="s">
        <v>3</v>
      </c>
      <c r="I872" s="2">
        <v>0</v>
      </c>
      <c r="J872" s="2">
        <v>24.99</v>
      </c>
      <c r="K872" s="4" t="s">
        <v>4</v>
      </c>
      <c r="L872" s="5">
        <v>76</v>
      </c>
    </row>
    <row r="873" spans="1:12" x14ac:dyDescent="0.25">
      <c r="A873" s="1">
        <v>44773</v>
      </c>
      <c r="B873" t="s">
        <v>20</v>
      </c>
      <c r="C873" t="s">
        <v>6</v>
      </c>
      <c r="D873" t="s">
        <v>7</v>
      </c>
      <c r="E873" s="2">
        <v>19.989999999999998</v>
      </c>
      <c r="F873" s="3">
        <v>0.15</v>
      </c>
      <c r="G873" s="2">
        <f t="shared" si="14"/>
        <v>16.991499999999998</v>
      </c>
      <c r="H873" t="s">
        <v>25</v>
      </c>
      <c r="I873" s="2">
        <v>12.093950000000001</v>
      </c>
      <c r="J873" s="2">
        <v>4.8975499999999972</v>
      </c>
      <c r="K873" s="4">
        <v>4.5</v>
      </c>
      <c r="L873" s="5">
        <v>41</v>
      </c>
    </row>
    <row r="874" spans="1:12" x14ac:dyDescent="0.25">
      <c r="A874" s="1">
        <v>44774</v>
      </c>
      <c r="B874" t="s">
        <v>21</v>
      </c>
      <c r="C874" t="s">
        <v>6</v>
      </c>
      <c r="D874" t="s">
        <v>7</v>
      </c>
      <c r="E874" s="2">
        <v>19.989999999999998</v>
      </c>
      <c r="F874" s="3">
        <v>0.15</v>
      </c>
      <c r="G874" s="2">
        <f t="shared" si="14"/>
        <v>16.991499999999998</v>
      </c>
      <c r="H874" t="s">
        <v>3</v>
      </c>
      <c r="I874" s="2">
        <v>0</v>
      </c>
      <c r="J874" s="2">
        <v>16.991499999999998</v>
      </c>
      <c r="K874" s="4" t="s">
        <v>4</v>
      </c>
      <c r="L874" s="5">
        <v>37</v>
      </c>
    </row>
    <row r="875" spans="1:12" x14ac:dyDescent="0.25">
      <c r="A875" s="1">
        <v>44779</v>
      </c>
      <c r="B875" t="s">
        <v>26</v>
      </c>
      <c r="C875" t="s">
        <v>6</v>
      </c>
      <c r="D875" t="s">
        <v>7</v>
      </c>
      <c r="E875" s="2">
        <v>19.989999999999998</v>
      </c>
      <c r="F875" s="3">
        <v>0</v>
      </c>
      <c r="G875" s="2">
        <f t="shared" si="14"/>
        <v>19.989999999999998</v>
      </c>
      <c r="H875" t="s">
        <v>14</v>
      </c>
      <c r="I875" s="2">
        <v>10.994499999999999</v>
      </c>
      <c r="J875" s="2">
        <v>8.9954999999999998</v>
      </c>
      <c r="K875" s="4">
        <v>3.5</v>
      </c>
      <c r="L875" s="5">
        <v>34</v>
      </c>
    </row>
    <row r="876" spans="1:12" x14ac:dyDescent="0.25">
      <c r="A876" s="1">
        <v>44781</v>
      </c>
      <c r="B876" t="s">
        <v>5</v>
      </c>
      <c r="C876" t="s">
        <v>6</v>
      </c>
      <c r="D876" t="s">
        <v>7</v>
      </c>
      <c r="E876" s="2">
        <v>19.989999999999998</v>
      </c>
      <c r="F876" s="3">
        <v>0.15</v>
      </c>
      <c r="G876" s="2">
        <f t="shared" si="14"/>
        <v>16.991499999999998</v>
      </c>
      <c r="H876" t="s">
        <v>18</v>
      </c>
      <c r="I876" s="2">
        <v>2.3987999999999996</v>
      </c>
      <c r="J876" s="2">
        <v>14.592699999999999</v>
      </c>
      <c r="K876" s="4" t="s">
        <v>4</v>
      </c>
      <c r="L876" s="5">
        <v>33</v>
      </c>
    </row>
    <row r="877" spans="1:12" x14ac:dyDescent="0.25">
      <c r="A877" s="1">
        <v>44786</v>
      </c>
      <c r="B877" t="s">
        <v>21</v>
      </c>
      <c r="C877" t="s">
        <v>6</v>
      </c>
      <c r="D877" t="s">
        <v>7</v>
      </c>
      <c r="E877" s="2">
        <v>19.989999999999998</v>
      </c>
      <c r="F877" s="3">
        <v>0</v>
      </c>
      <c r="G877" s="2">
        <f t="shared" si="14"/>
        <v>19.989999999999998</v>
      </c>
      <c r="H877" t="s">
        <v>3</v>
      </c>
      <c r="I877" s="2">
        <v>0</v>
      </c>
      <c r="J877" s="2">
        <v>19.989999999999998</v>
      </c>
      <c r="K877" s="4">
        <v>5</v>
      </c>
      <c r="L877" s="5">
        <v>78</v>
      </c>
    </row>
    <row r="878" spans="1:12" x14ac:dyDescent="0.25">
      <c r="A878" s="1">
        <v>44795</v>
      </c>
      <c r="B878" t="s">
        <v>5</v>
      </c>
      <c r="C878" t="s">
        <v>6</v>
      </c>
      <c r="D878" t="s">
        <v>7</v>
      </c>
      <c r="E878" s="2">
        <v>19.989999999999998</v>
      </c>
      <c r="F878" s="3">
        <v>0.2</v>
      </c>
      <c r="G878" s="2">
        <f t="shared" si="14"/>
        <v>15.991999999999999</v>
      </c>
      <c r="H878" t="s">
        <v>3</v>
      </c>
      <c r="I878" s="2">
        <v>0</v>
      </c>
      <c r="J878" s="2">
        <v>15.991999999999999</v>
      </c>
      <c r="K878" s="4" t="s">
        <v>4</v>
      </c>
      <c r="L878" s="5">
        <v>89</v>
      </c>
    </row>
    <row r="879" spans="1:12" x14ac:dyDescent="0.25">
      <c r="A879" s="1">
        <v>44796</v>
      </c>
      <c r="B879" t="s">
        <v>26</v>
      </c>
      <c r="C879" t="s">
        <v>6</v>
      </c>
      <c r="D879" t="s">
        <v>7</v>
      </c>
      <c r="E879" s="2">
        <v>19.989999999999998</v>
      </c>
      <c r="F879" s="3">
        <v>0.05</v>
      </c>
      <c r="G879" s="2">
        <f t="shared" si="14"/>
        <v>18.990499999999997</v>
      </c>
      <c r="H879" t="s">
        <v>25</v>
      </c>
      <c r="I879" s="2">
        <v>13.1934</v>
      </c>
      <c r="J879" s="2">
        <v>5.7970999999999968</v>
      </c>
      <c r="K879" s="4" t="s">
        <v>4</v>
      </c>
      <c r="L879" s="5">
        <v>57</v>
      </c>
    </row>
    <row r="880" spans="1:12" x14ac:dyDescent="0.25">
      <c r="A880" s="1">
        <v>44799</v>
      </c>
      <c r="B880" t="s">
        <v>26</v>
      </c>
      <c r="C880" t="s">
        <v>6</v>
      </c>
      <c r="D880" t="s">
        <v>7</v>
      </c>
      <c r="E880" s="2">
        <v>19.989999999999998</v>
      </c>
      <c r="F880" s="3">
        <v>0.15</v>
      </c>
      <c r="G880" s="2">
        <f t="shared" si="14"/>
        <v>16.991499999999998</v>
      </c>
      <c r="H880" t="s">
        <v>3</v>
      </c>
      <c r="I880" s="2">
        <v>0</v>
      </c>
      <c r="J880" s="2">
        <v>16.991499999999998</v>
      </c>
      <c r="K880" s="4" t="s">
        <v>4</v>
      </c>
      <c r="L880" s="5">
        <v>48</v>
      </c>
    </row>
    <row r="881" spans="1:12" x14ac:dyDescent="0.25">
      <c r="A881" s="1">
        <v>44800</v>
      </c>
      <c r="B881" t="s">
        <v>19</v>
      </c>
      <c r="C881" t="s">
        <v>6</v>
      </c>
      <c r="D881" t="s">
        <v>7</v>
      </c>
      <c r="E881" s="2">
        <v>24.99</v>
      </c>
      <c r="F881" s="3">
        <v>0.05</v>
      </c>
      <c r="G881" s="2">
        <f t="shared" si="14"/>
        <v>23.740499999999997</v>
      </c>
      <c r="H881" t="s">
        <v>8</v>
      </c>
      <c r="I881" s="2">
        <v>5.6227499999999999</v>
      </c>
      <c r="J881" s="2">
        <v>18.117749999999997</v>
      </c>
      <c r="K881" s="4" t="s">
        <v>4</v>
      </c>
      <c r="L881" s="5">
        <v>93</v>
      </c>
    </row>
    <row r="882" spans="1:12" x14ac:dyDescent="0.25">
      <c r="A882" s="1">
        <v>44800</v>
      </c>
      <c r="B882" t="s">
        <v>21</v>
      </c>
      <c r="C882" t="s">
        <v>6</v>
      </c>
      <c r="D882" t="s">
        <v>7</v>
      </c>
      <c r="E882" s="2">
        <v>19.989999999999998</v>
      </c>
      <c r="F882" s="3">
        <v>0.2</v>
      </c>
      <c r="G882" s="2">
        <f t="shared" si="14"/>
        <v>15.991999999999999</v>
      </c>
      <c r="H882" t="s">
        <v>25</v>
      </c>
      <c r="I882" s="2">
        <v>9.8950500000000012</v>
      </c>
      <c r="J882" s="2">
        <v>6.0969499999999979</v>
      </c>
      <c r="K882" s="4" t="s">
        <v>4</v>
      </c>
      <c r="L882" s="5">
        <v>51</v>
      </c>
    </row>
    <row r="883" spans="1:12" x14ac:dyDescent="0.25">
      <c r="A883" s="1">
        <v>44800</v>
      </c>
      <c r="B883" t="s">
        <v>20</v>
      </c>
      <c r="C883" t="s">
        <v>6</v>
      </c>
      <c r="D883" t="s">
        <v>7</v>
      </c>
      <c r="E883" s="2">
        <v>19.989999999999998</v>
      </c>
      <c r="F883" s="3">
        <v>0</v>
      </c>
      <c r="G883" s="2">
        <f t="shared" si="14"/>
        <v>19.989999999999998</v>
      </c>
      <c r="H883" t="s">
        <v>18</v>
      </c>
      <c r="I883" s="2">
        <v>2.3987999999999996</v>
      </c>
      <c r="J883" s="2">
        <v>17.591200000000001</v>
      </c>
      <c r="K883" s="4" t="s">
        <v>4</v>
      </c>
      <c r="L883" s="5">
        <v>28</v>
      </c>
    </row>
    <row r="884" spans="1:12" x14ac:dyDescent="0.25">
      <c r="A884" s="1">
        <v>44804</v>
      </c>
      <c r="B884" t="s">
        <v>26</v>
      </c>
      <c r="C884" t="s">
        <v>6</v>
      </c>
      <c r="D884" t="s">
        <v>7</v>
      </c>
      <c r="E884" s="2">
        <v>19.989999999999998</v>
      </c>
      <c r="F884" s="3">
        <v>0</v>
      </c>
      <c r="G884" s="2">
        <f t="shared" si="14"/>
        <v>19.989999999999998</v>
      </c>
      <c r="H884" t="s">
        <v>14</v>
      </c>
      <c r="I884" s="2">
        <v>7.9959999999999996</v>
      </c>
      <c r="J884" s="2">
        <v>11.994</v>
      </c>
      <c r="K884" s="4" t="s">
        <v>4</v>
      </c>
      <c r="L884" s="5">
        <v>29</v>
      </c>
    </row>
    <row r="885" spans="1:12" x14ac:dyDescent="0.25">
      <c r="A885" s="1">
        <v>44804</v>
      </c>
      <c r="B885" t="s">
        <v>20</v>
      </c>
      <c r="C885" t="s">
        <v>6</v>
      </c>
      <c r="D885" t="s">
        <v>7</v>
      </c>
      <c r="E885" s="2">
        <v>19.989999999999998</v>
      </c>
      <c r="F885" s="3">
        <v>0</v>
      </c>
      <c r="G885" s="2">
        <f t="shared" si="14"/>
        <v>19.989999999999998</v>
      </c>
      <c r="H885" t="s">
        <v>14</v>
      </c>
      <c r="I885" s="2">
        <v>11.994</v>
      </c>
      <c r="J885" s="2">
        <v>7.9959999999999987</v>
      </c>
      <c r="K885" s="4">
        <v>5</v>
      </c>
      <c r="L885" s="5">
        <v>61</v>
      </c>
    </row>
    <row r="886" spans="1:12" x14ac:dyDescent="0.25">
      <c r="A886" s="1">
        <v>44807</v>
      </c>
      <c r="B886" t="s">
        <v>5</v>
      </c>
      <c r="C886" t="s">
        <v>6</v>
      </c>
      <c r="D886" t="s">
        <v>7</v>
      </c>
      <c r="E886" s="2">
        <v>19.989999999999998</v>
      </c>
      <c r="F886" s="3">
        <v>0.2</v>
      </c>
      <c r="G886" s="2">
        <f t="shared" si="14"/>
        <v>15.991999999999999</v>
      </c>
      <c r="H886" t="s">
        <v>3</v>
      </c>
      <c r="I886" s="2">
        <v>0</v>
      </c>
      <c r="J886" s="2">
        <v>15.991999999999999</v>
      </c>
      <c r="K886" s="4" t="s">
        <v>4</v>
      </c>
      <c r="L886" s="5">
        <v>97</v>
      </c>
    </row>
    <row r="887" spans="1:12" x14ac:dyDescent="0.25">
      <c r="A887" s="1">
        <v>44810</v>
      </c>
      <c r="B887" t="s">
        <v>19</v>
      </c>
      <c r="C887" t="s">
        <v>6</v>
      </c>
      <c r="D887" t="s">
        <v>7</v>
      </c>
      <c r="E887" s="2">
        <v>24.99</v>
      </c>
      <c r="F887" s="3">
        <v>0.15</v>
      </c>
      <c r="G887" s="2">
        <f t="shared" si="14"/>
        <v>21.241499999999998</v>
      </c>
      <c r="H887" t="s">
        <v>25</v>
      </c>
      <c r="I887" s="2">
        <v>9.6211500000000001</v>
      </c>
      <c r="J887" s="2">
        <v>11.620349999999998</v>
      </c>
      <c r="K887" s="4" t="s">
        <v>4</v>
      </c>
      <c r="L887" s="5">
        <v>68</v>
      </c>
    </row>
    <row r="888" spans="1:12" x14ac:dyDescent="0.25">
      <c r="A888" s="1">
        <v>44811</v>
      </c>
      <c r="B888" t="s">
        <v>21</v>
      </c>
      <c r="C888" t="s">
        <v>6</v>
      </c>
      <c r="D888" t="s">
        <v>7</v>
      </c>
      <c r="E888" s="2">
        <v>19.989999999999998</v>
      </c>
      <c r="F888" s="3">
        <v>0.05</v>
      </c>
      <c r="G888" s="2">
        <f t="shared" si="14"/>
        <v>18.990499999999997</v>
      </c>
      <c r="H888" t="s">
        <v>10</v>
      </c>
      <c r="I888" s="2">
        <v>5.996999999999999</v>
      </c>
      <c r="J888" s="2">
        <v>12.993499999999997</v>
      </c>
      <c r="K888" s="4">
        <v>4.5</v>
      </c>
      <c r="L888" s="5">
        <v>98</v>
      </c>
    </row>
    <row r="889" spans="1:12" x14ac:dyDescent="0.25">
      <c r="A889" s="1">
        <v>44814</v>
      </c>
      <c r="B889" t="s">
        <v>21</v>
      </c>
      <c r="C889" t="s">
        <v>6</v>
      </c>
      <c r="D889" t="s">
        <v>7</v>
      </c>
      <c r="E889" s="2">
        <v>19.989999999999998</v>
      </c>
      <c r="F889" s="3">
        <v>0</v>
      </c>
      <c r="G889" s="2">
        <f t="shared" si="14"/>
        <v>19.989999999999998</v>
      </c>
      <c r="H889" t="s">
        <v>3</v>
      </c>
      <c r="I889" s="2">
        <v>0</v>
      </c>
      <c r="J889" s="2">
        <v>19.989999999999998</v>
      </c>
      <c r="K889" s="4" t="s">
        <v>4</v>
      </c>
      <c r="L889" s="5">
        <v>83</v>
      </c>
    </row>
    <row r="890" spans="1:12" x14ac:dyDescent="0.25">
      <c r="A890" s="1">
        <v>44820</v>
      </c>
      <c r="B890" t="s">
        <v>21</v>
      </c>
      <c r="C890" t="s">
        <v>6</v>
      </c>
      <c r="D890" t="s">
        <v>7</v>
      </c>
      <c r="E890" s="2">
        <v>19.989999999999998</v>
      </c>
      <c r="F890" s="3">
        <v>0.15</v>
      </c>
      <c r="G890" s="2">
        <f t="shared" si="14"/>
        <v>16.991499999999998</v>
      </c>
      <c r="H890" t="s">
        <v>18</v>
      </c>
      <c r="I890" s="2">
        <v>2.9984999999999995</v>
      </c>
      <c r="J890" s="2">
        <v>13.992999999999999</v>
      </c>
      <c r="K890" s="4">
        <v>3.5</v>
      </c>
      <c r="L890" s="5">
        <v>49</v>
      </c>
    </row>
    <row r="891" spans="1:12" x14ac:dyDescent="0.25">
      <c r="A891" s="1">
        <v>44826</v>
      </c>
      <c r="B891" t="s">
        <v>5</v>
      </c>
      <c r="C891" t="s">
        <v>6</v>
      </c>
      <c r="D891" t="s">
        <v>7</v>
      </c>
      <c r="E891" s="2">
        <v>19.989999999999998</v>
      </c>
      <c r="F891" s="3">
        <v>0</v>
      </c>
      <c r="G891" s="2">
        <f t="shared" si="14"/>
        <v>19.989999999999998</v>
      </c>
      <c r="H891" t="s">
        <v>10</v>
      </c>
      <c r="I891" s="2">
        <v>7.7960999999999983</v>
      </c>
      <c r="J891" s="2">
        <v>12.193899999999999</v>
      </c>
      <c r="K891" s="4" t="s">
        <v>4</v>
      </c>
      <c r="L891" s="5">
        <v>20</v>
      </c>
    </row>
    <row r="892" spans="1:12" x14ac:dyDescent="0.25">
      <c r="A892" s="1">
        <v>44828</v>
      </c>
      <c r="B892" t="s">
        <v>5</v>
      </c>
      <c r="C892" t="s">
        <v>6</v>
      </c>
      <c r="D892" t="s">
        <v>7</v>
      </c>
      <c r="E892" s="2">
        <v>19.989999999999998</v>
      </c>
      <c r="F892" s="3">
        <v>0.1</v>
      </c>
      <c r="G892" s="2">
        <f t="shared" si="14"/>
        <v>17.991</v>
      </c>
      <c r="H892" t="s">
        <v>25</v>
      </c>
      <c r="I892" s="2">
        <v>10.9945</v>
      </c>
      <c r="J892" s="2">
        <v>6.9964999999999993</v>
      </c>
      <c r="K892" s="4">
        <v>3.5</v>
      </c>
      <c r="L892" s="5">
        <v>94</v>
      </c>
    </row>
    <row r="893" spans="1:12" x14ac:dyDescent="0.25">
      <c r="A893" s="1">
        <v>44835</v>
      </c>
      <c r="B893" t="s">
        <v>21</v>
      </c>
      <c r="C893" t="s">
        <v>6</v>
      </c>
      <c r="D893" t="s">
        <v>7</v>
      </c>
      <c r="E893" s="2">
        <v>19.989999999999998</v>
      </c>
      <c r="F893" s="3">
        <v>0.2</v>
      </c>
      <c r="G893" s="2">
        <f t="shared" si="14"/>
        <v>15.991999999999999</v>
      </c>
      <c r="H893" t="s">
        <v>14</v>
      </c>
      <c r="I893" s="2">
        <v>6.9964999999999993</v>
      </c>
      <c r="J893" s="2">
        <v>8.9954999999999998</v>
      </c>
      <c r="K893" s="4">
        <v>3</v>
      </c>
      <c r="L893" s="5">
        <v>50</v>
      </c>
    </row>
    <row r="894" spans="1:12" x14ac:dyDescent="0.25">
      <c r="A894" s="1">
        <v>44837</v>
      </c>
      <c r="B894" t="s">
        <v>19</v>
      </c>
      <c r="C894" t="s">
        <v>6</v>
      </c>
      <c r="D894" t="s">
        <v>7</v>
      </c>
      <c r="E894" s="2">
        <v>24.99</v>
      </c>
      <c r="F894" s="3">
        <v>0</v>
      </c>
      <c r="G894" s="2">
        <f t="shared" si="14"/>
        <v>24.99</v>
      </c>
      <c r="H894" t="s">
        <v>10</v>
      </c>
      <c r="I894" s="2">
        <v>7.4969999999999981</v>
      </c>
      <c r="J894" s="2">
        <v>17.493000000000002</v>
      </c>
      <c r="K894" s="4" t="s">
        <v>4</v>
      </c>
      <c r="L894" s="5">
        <v>59</v>
      </c>
    </row>
    <row r="895" spans="1:12" x14ac:dyDescent="0.25">
      <c r="A895" s="1">
        <v>44838</v>
      </c>
      <c r="B895" t="s">
        <v>26</v>
      </c>
      <c r="C895" t="s">
        <v>6</v>
      </c>
      <c r="D895" t="s">
        <v>7</v>
      </c>
      <c r="E895" s="2">
        <v>19.989999999999998</v>
      </c>
      <c r="F895" s="3">
        <v>0</v>
      </c>
      <c r="G895" s="2">
        <f t="shared" si="14"/>
        <v>19.989999999999998</v>
      </c>
      <c r="H895" t="s">
        <v>10</v>
      </c>
      <c r="I895" s="2">
        <v>6.5966999999999985</v>
      </c>
      <c r="J895" s="2">
        <v>13.3933</v>
      </c>
      <c r="K895" s="4">
        <v>4.5</v>
      </c>
      <c r="L895" s="5">
        <v>31</v>
      </c>
    </row>
    <row r="896" spans="1:12" x14ac:dyDescent="0.25">
      <c r="A896" s="1">
        <v>44841</v>
      </c>
      <c r="B896" t="s">
        <v>5</v>
      </c>
      <c r="C896" t="s">
        <v>6</v>
      </c>
      <c r="D896" t="s">
        <v>7</v>
      </c>
      <c r="E896" s="2">
        <v>19.989999999999998</v>
      </c>
      <c r="F896" s="3">
        <v>0</v>
      </c>
      <c r="G896" s="2">
        <f t="shared" si="14"/>
        <v>19.989999999999998</v>
      </c>
      <c r="H896" t="s">
        <v>18</v>
      </c>
      <c r="I896" s="2">
        <v>3.2983499999999992</v>
      </c>
      <c r="J896" s="2">
        <v>16.691649999999999</v>
      </c>
      <c r="K896" s="4">
        <v>3.5</v>
      </c>
      <c r="L896" s="5">
        <v>63</v>
      </c>
    </row>
    <row r="897" spans="1:12" x14ac:dyDescent="0.25">
      <c r="A897" s="1">
        <v>44843</v>
      </c>
      <c r="B897" t="s">
        <v>19</v>
      </c>
      <c r="C897" t="s">
        <v>6</v>
      </c>
      <c r="D897" t="s">
        <v>7</v>
      </c>
      <c r="E897" s="2">
        <v>24.99</v>
      </c>
      <c r="F897" s="3">
        <v>0.05</v>
      </c>
      <c r="G897" s="2">
        <f t="shared" si="14"/>
        <v>23.740499999999997</v>
      </c>
      <c r="H897" t="s">
        <v>3</v>
      </c>
      <c r="I897" s="2">
        <v>0</v>
      </c>
      <c r="J897" s="2">
        <v>23.740499999999997</v>
      </c>
      <c r="K897" s="4">
        <v>5</v>
      </c>
      <c r="L897" s="5">
        <v>41</v>
      </c>
    </row>
    <row r="898" spans="1:12" x14ac:dyDescent="0.25">
      <c r="A898" s="1">
        <v>44846</v>
      </c>
      <c r="B898" t="s">
        <v>26</v>
      </c>
      <c r="C898" t="s">
        <v>6</v>
      </c>
      <c r="D898" t="s">
        <v>7</v>
      </c>
      <c r="E898" s="2">
        <v>19.989999999999998</v>
      </c>
      <c r="F898" s="3">
        <v>0</v>
      </c>
      <c r="G898" s="2">
        <f t="shared" si="14"/>
        <v>19.989999999999998</v>
      </c>
      <c r="H898" t="s">
        <v>10</v>
      </c>
      <c r="I898" s="2">
        <v>6.5966999999999985</v>
      </c>
      <c r="J898" s="2">
        <v>13.3933</v>
      </c>
      <c r="K898" s="4">
        <v>4</v>
      </c>
      <c r="L898" s="5">
        <v>85</v>
      </c>
    </row>
    <row r="899" spans="1:12" x14ac:dyDescent="0.25">
      <c r="A899" s="1">
        <v>44846</v>
      </c>
      <c r="B899" t="s">
        <v>20</v>
      </c>
      <c r="C899" t="s">
        <v>6</v>
      </c>
      <c r="D899" t="s">
        <v>7</v>
      </c>
      <c r="E899" s="2">
        <v>19.989999999999998</v>
      </c>
      <c r="F899" s="3">
        <v>0.05</v>
      </c>
      <c r="G899" s="2">
        <f t="shared" ref="G899:G962" si="15">E899*(1-F899)</f>
        <v>18.990499999999997</v>
      </c>
      <c r="H899" t="s">
        <v>14</v>
      </c>
      <c r="I899" s="2">
        <v>10.994499999999999</v>
      </c>
      <c r="J899" s="2">
        <v>7.9959999999999987</v>
      </c>
      <c r="K899" s="4" t="s">
        <v>4</v>
      </c>
      <c r="L899" s="5">
        <v>78</v>
      </c>
    </row>
    <row r="900" spans="1:12" x14ac:dyDescent="0.25">
      <c r="A900" s="1">
        <v>44854</v>
      </c>
      <c r="B900" t="s">
        <v>26</v>
      </c>
      <c r="C900" t="s">
        <v>6</v>
      </c>
      <c r="D900" t="s">
        <v>7</v>
      </c>
      <c r="E900" s="2">
        <v>19.989999999999998</v>
      </c>
      <c r="F900" s="3">
        <v>0.1</v>
      </c>
      <c r="G900" s="2">
        <f t="shared" si="15"/>
        <v>17.991</v>
      </c>
      <c r="H900" t="s">
        <v>10</v>
      </c>
      <c r="I900" s="2">
        <v>4.1978999999999989</v>
      </c>
      <c r="J900" s="2">
        <v>13.793100000000001</v>
      </c>
      <c r="K900" s="4">
        <v>4.5</v>
      </c>
      <c r="L900" s="5">
        <v>87</v>
      </c>
    </row>
    <row r="901" spans="1:12" x14ac:dyDescent="0.25">
      <c r="A901" s="1">
        <v>44861</v>
      </c>
      <c r="B901" t="s">
        <v>19</v>
      </c>
      <c r="C901" t="s">
        <v>6</v>
      </c>
      <c r="D901" t="s">
        <v>7</v>
      </c>
      <c r="E901" s="2">
        <v>24.99</v>
      </c>
      <c r="F901" s="3">
        <v>0</v>
      </c>
      <c r="G901" s="2">
        <f t="shared" si="15"/>
        <v>24.99</v>
      </c>
      <c r="H901" t="s">
        <v>25</v>
      </c>
      <c r="I901" s="2">
        <v>10.9956</v>
      </c>
      <c r="J901" s="2">
        <v>13.994399999999999</v>
      </c>
      <c r="K901" s="4">
        <v>4</v>
      </c>
      <c r="L901" s="5">
        <v>94</v>
      </c>
    </row>
    <row r="902" spans="1:12" x14ac:dyDescent="0.25">
      <c r="A902" s="1">
        <v>44861</v>
      </c>
      <c r="B902" t="s">
        <v>21</v>
      </c>
      <c r="C902" t="s">
        <v>6</v>
      </c>
      <c r="D902" t="s">
        <v>7</v>
      </c>
      <c r="E902" s="2">
        <v>19.989999999999998</v>
      </c>
      <c r="F902" s="3">
        <v>0.15</v>
      </c>
      <c r="G902" s="2">
        <f t="shared" si="15"/>
        <v>16.991499999999998</v>
      </c>
      <c r="H902" t="s">
        <v>10</v>
      </c>
      <c r="I902" s="2">
        <v>4.1978999999999989</v>
      </c>
      <c r="J902" s="2">
        <v>12.7936</v>
      </c>
      <c r="K902" s="4">
        <v>4.5</v>
      </c>
      <c r="L902" s="5">
        <v>40</v>
      </c>
    </row>
    <row r="903" spans="1:12" x14ac:dyDescent="0.25">
      <c r="A903" s="1">
        <v>44864</v>
      </c>
      <c r="B903" t="s">
        <v>19</v>
      </c>
      <c r="C903" t="s">
        <v>6</v>
      </c>
      <c r="D903" t="s">
        <v>7</v>
      </c>
      <c r="E903" s="2">
        <v>24.99</v>
      </c>
      <c r="F903" s="3">
        <v>0.2</v>
      </c>
      <c r="G903" s="2">
        <f t="shared" si="15"/>
        <v>19.992000000000001</v>
      </c>
      <c r="H903" t="s">
        <v>18</v>
      </c>
      <c r="I903" s="2">
        <v>4.4981999999999989</v>
      </c>
      <c r="J903" s="2">
        <v>15.493800000000002</v>
      </c>
      <c r="K903" s="4">
        <v>3</v>
      </c>
      <c r="L903" s="5">
        <v>97</v>
      </c>
    </row>
    <row r="904" spans="1:12" x14ac:dyDescent="0.25">
      <c r="A904" s="1">
        <v>44865</v>
      </c>
      <c r="B904" t="s">
        <v>20</v>
      </c>
      <c r="C904" t="s">
        <v>6</v>
      </c>
      <c r="D904" t="s">
        <v>7</v>
      </c>
      <c r="E904" s="2">
        <v>19.989999999999998</v>
      </c>
      <c r="F904" s="3">
        <v>0</v>
      </c>
      <c r="G904" s="2">
        <f t="shared" si="15"/>
        <v>19.989999999999998</v>
      </c>
      <c r="H904" t="s">
        <v>3</v>
      </c>
      <c r="I904" s="2">
        <v>0</v>
      </c>
      <c r="J904" s="2">
        <v>19.989999999999998</v>
      </c>
      <c r="K904" s="4" t="s">
        <v>4</v>
      </c>
      <c r="L904" s="5">
        <v>94</v>
      </c>
    </row>
    <row r="905" spans="1:12" x14ac:dyDescent="0.25">
      <c r="A905" s="1">
        <v>44876</v>
      </c>
      <c r="B905" t="s">
        <v>21</v>
      </c>
      <c r="C905" t="s">
        <v>6</v>
      </c>
      <c r="D905" t="s">
        <v>7</v>
      </c>
      <c r="E905" s="2">
        <v>19.989999999999998</v>
      </c>
      <c r="F905" s="3">
        <v>0.1</v>
      </c>
      <c r="G905" s="2">
        <f t="shared" si="15"/>
        <v>17.991</v>
      </c>
      <c r="H905" t="s">
        <v>3</v>
      </c>
      <c r="I905" s="2">
        <v>0</v>
      </c>
      <c r="J905" s="2">
        <v>17.991</v>
      </c>
      <c r="K905" s="4" t="s">
        <v>4</v>
      </c>
      <c r="L905" s="5">
        <v>77</v>
      </c>
    </row>
    <row r="906" spans="1:12" x14ac:dyDescent="0.25">
      <c r="A906" s="1">
        <v>44880</v>
      </c>
      <c r="B906" t="s">
        <v>20</v>
      </c>
      <c r="C906" t="s">
        <v>6</v>
      </c>
      <c r="D906" t="s">
        <v>7</v>
      </c>
      <c r="E906" s="2">
        <v>19.989999999999998</v>
      </c>
      <c r="F906" s="3">
        <v>0</v>
      </c>
      <c r="G906" s="2">
        <f t="shared" si="15"/>
        <v>19.989999999999998</v>
      </c>
      <c r="H906" t="s">
        <v>14</v>
      </c>
      <c r="I906" s="2">
        <v>6.9964999999999993</v>
      </c>
      <c r="J906" s="2">
        <v>12.993499999999999</v>
      </c>
      <c r="K906" s="4">
        <v>4</v>
      </c>
      <c r="L906" s="5">
        <v>29</v>
      </c>
    </row>
    <row r="907" spans="1:12" x14ac:dyDescent="0.25">
      <c r="A907" s="1">
        <v>44882</v>
      </c>
      <c r="B907" t="s">
        <v>19</v>
      </c>
      <c r="C907" t="s">
        <v>6</v>
      </c>
      <c r="D907" t="s">
        <v>7</v>
      </c>
      <c r="E907" s="2">
        <v>24.99</v>
      </c>
      <c r="F907" s="3">
        <v>0.15</v>
      </c>
      <c r="G907" s="2">
        <f t="shared" si="15"/>
        <v>21.241499999999998</v>
      </c>
      <c r="H907" t="s">
        <v>8</v>
      </c>
      <c r="I907" s="2">
        <v>6.8722499999999993</v>
      </c>
      <c r="J907" s="2">
        <v>14.369249999999999</v>
      </c>
      <c r="K907" s="4" t="s">
        <v>4</v>
      </c>
      <c r="L907" s="5">
        <v>77</v>
      </c>
    </row>
    <row r="908" spans="1:12" x14ac:dyDescent="0.25">
      <c r="A908" s="1">
        <v>44888</v>
      </c>
      <c r="B908" t="s">
        <v>5</v>
      </c>
      <c r="C908" t="s">
        <v>6</v>
      </c>
      <c r="D908" t="s">
        <v>7</v>
      </c>
      <c r="E908" s="2">
        <v>19.989999999999998</v>
      </c>
      <c r="F908" s="3">
        <v>0.15</v>
      </c>
      <c r="G908" s="2">
        <f t="shared" si="15"/>
        <v>16.991499999999998</v>
      </c>
      <c r="H908" t="s">
        <v>10</v>
      </c>
      <c r="I908" s="2">
        <v>5.3972999999999995</v>
      </c>
      <c r="J908" s="2">
        <v>11.594199999999999</v>
      </c>
      <c r="K908" s="4">
        <v>3.5</v>
      </c>
      <c r="L908" s="5">
        <v>34</v>
      </c>
    </row>
    <row r="909" spans="1:12" x14ac:dyDescent="0.25">
      <c r="A909" s="1">
        <v>44892</v>
      </c>
      <c r="B909" t="s">
        <v>20</v>
      </c>
      <c r="C909" t="s">
        <v>6</v>
      </c>
      <c r="D909" t="s">
        <v>7</v>
      </c>
      <c r="E909" s="2">
        <v>19.989999999999998</v>
      </c>
      <c r="F909" s="3">
        <v>0.2</v>
      </c>
      <c r="G909" s="2">
        <f t="shared" si="15"/>
        <v>15.991999999999999</v>
      </c>
      <c r="H909" t="s">
        <v>25</v>
      </c>
      <c r="I909" s="2">
        <v>7.6961500000000003</v>
      </c>
      <c r="J909" s="2">
        <v>8.2958499999999979</v>
      </c>
      <c r="K909" s="4">
        <v>3.5</v>
      </c>
      <c r="L909" s="5">
        <v>81</v>
      </c>
    </row>
    <row r="910" spans="1:12" x14ac:dyDescent="0.25">
      <c r="A910" s="1">
        <v>44901</v>
      </c>
      <c r="B910" t="s">
        <v>19</v>
      </c>
      <c r="C910" t="s">
        <v>6</v>
      </c>
      <c r="D910" t="s">
        <v>7</v>
      </c>
      <c r="E910" s="2">
        <v>24.99</v>
      </c>
      <c r="F910" s="3">
        <v>0.1</v>
      </c>
      <c r="G910" s="2">
        <f t="shared" si="15"/>
        <v>22.491</v>
      </c>
      <c r="H910" t="s">
        <v>18</v>
      </c>
      <c r="I910" s="2">
        <v>4.1233499999999994</v>
      </c>
      <c r="J910" s="2">
        <v>18.367650000000001</v>
      </c>
      <c r="K910" s="4" t="s">
        <v>4</v>
      </c>
      <c r="L910" s="5">
        <v>52</v>
      </c>
    </row>
    <row r="911" spans="1:12" x14ac:dyDescent="0.25">
      <c r="A911" s="1">
        <v>44901</v>
      </c>
      <c r="B911" t="s">
        <v>20</v>
      </c>
      <c r="C911" t="s">
        <v>6</v>
      </c>
      <c r="D911" t="s">
        <v>7</v>
      </c>
      <c r="E911" s="2">
        <v>19.989999999999998</v>
      </c>
      <c r="F911" s="3">
        <v>0.1</v>
      </c>
      <c r="G911" s="2">
        <f t="shared" si="15"/>
        <v>17.991</v>
      </c>
      <c r="H911" t="s">
        <v>10</v>
      </c>
      <c r="I911" s="2">
        <v>5.3972999999999995</v>
      </c>
      <c r="J911" s="2">
        <v>12.5937</v>
      </c>
      <c r="K911" s="4">
        <v>4</v>
      </c>
      <c r="L911" s="5">
        <v>98</v>
      </c>
    </row>
    <row r="912" spans="1:12" x14ac:dyDescent="0.25">
      <c r="A912" s="1">
        <v>44905</v>
      </c>
      <c r="B912" t="s">
        <v>26</v>
      </c>
      <c r="C912" t="s">
        <v>6</v>
      </c>
      <c r="D912" t="s">
        <v>7</v>
      </c>
      <c r="E912" s="2">
        <v>19.989999999999998</v>
      </c>
      <c r="F912" s="3">
        <v>0.05</v>
      </c>
      <c r="G912" s="2">
        <f t="shared" si="15"/>
        <v>18.990499999999997</v>
      </c>
      <c r="H912" t="s">
        <v>14</v>
      </c>
      <c r="I912" s="2">
        <v>6.9964999999999993</v>
      </c>
      <c r="J912" s="2">
        <v>11.993999999999998</v>
      </c>
      <c r="K912" s="4" t="s">
        <v>4</v>
      </c>
      <c r="L912" s="5">
        <v>41</v>
      </c>
    </row>
    <row r="913" spans="1:12" x14ac:dyDescent="0.25">
      <c r="A913" s="1">
        <v>44910</v>
      </c>
      <c r="B913" t="s">
        <v>20</v>
      </c>
      <c r="C913" t="s">
        <v>6</v>
      </c>
      <c r="D913" t="s">
        <v>7</v>
      </c>
      <c r="E913" s="2">
        <v>19.989999999999998</v>
      </c>
      <c r="F913" s="3">
        <v>0.2</v>
      </c>
      <c r="G913" s="2">
        <f t="shared" si="15"/>
        <v>15.991999999999999</v>
      </c>
      <c r="H913" t="s">
        <v>3</v>
      </c>
      <c r="I913" s="2">
        <v>0</v>
      </c>
      <c r="J913" s="2">
        <v>15.991999999999999</v>
      </c>
      <c r="K913" s="4" t="s">
        <v>4</v>
      </c>
      <c r="L913" s="5">
        <v>32</v>
      </c>
    </row>
    <row r="914" spans="1:12" x14ac:dyDescent="0.25">
      <c r="A914" s="1">
        <v>44912</v>
      </c>
      <c r="B914" t="s">
        <v>19</v>
      </c>
      <c r="C914" t="s">
        <v>6</v>
      </c>
      <c r="D914" t="s">
        <v>7</v>
      </c>
      <c r="E914" s="2">
        <v>24.99</v>
      </c>
      <c r="F914" s="3">
        <v>0</v>
      </c>
      <c r="G914" s="2">
        <f t="shared" si="15"/>
        <v>24.99</v>
      </c>
      <c r="H914" t="s">
        <v>18</v>
      </c>
      <c r="I914" s="2">
        <v>4.1233499999999994</v>
      </c>
      <c r="J914" s="2">
        <v>20.86665</v>
      </c>
      <c r="K914" s="4" t="s">
        <v>4</v>
      </c>
      <c r="L914" s="5">
        <v>91</v>
      </c>
    </row>
    <row r="915" spans="1:12" x14ac:dyDescent="0.25">
      <c r="A915" s="1">
        <v>44915</v>
      </c>
      <c r="B915" t="s">
        <v>20</v>
      </c>
      <c r="C915" t="s">
        <v>6</v>
      </c>
      <c r="D915" t="s">
        <v>7</v>
      </c>
      <c r="E915" s="2">
        <v>19.989999999999998</v>
      </c>
      <c r="F915" s="3">
        <v>0.2</v>
      </c>
      <c r="G915" s="2">
        <f t="shared" si="15"/>
        <v>15.991999999999999</v>
      </c>
      <c r="H915" t="s">
        <v>8</v>
      </c>
      <c r="I915" s="2">
        <v>4.4977499999999999</v>
      </c>
      <c r="J915" s="2">
        <v>11.494249999999999</v>
      </c>
      <c r="K915" s="4" t="s">
        <v>4</v>
      </c>
      <c r="L915" s="5">
        <v>28</v>
      </c>
    </row>
    <row r="916" spans="1:12" x14ac:dyDescent="0.25">
      <c r="A916" s="1">
        <v>44927</v>
      </c>
      <c r="B916" t="s">
        <v>20</v>
      </c>
      <c r="C916" t="s">
        <v>6</v>
      </c>
      <c r="D916" t="s">
        <v>7</v>
      </c>
      <c r="E916" s="2">
        <v>19.989999999999998</v>
      </c>
      <c r="F916" s="3">
        <v>0.15</v>
      </c>
      <c r="G916" s="2">
        <f t="shared" si="15"/>
        <v>16.991499999999998</v>
      </c>
      <c r="H916" t="s">
        <v>8</v>
      </c>
      <c r="I916" s="2">
        <v>6.4967500000000005</v>
      </c>
      <c r="J916" s="2">
        <v>10.494749999999998</v>
      </c>
      <c r="K916" s="4">
        <v>3</v>
      </c>
      <c r="L916" s="5">
        <v>60</v>
      </c>
    </row>
    <row r="917" spans="1:12" x14ac:dyDescent="0.25">
      <c r="A917" s="1">
        <v>44936</v>
      </c>
      <c r="B917" t="s">
        <v>19</v>
      </c>
      <c r="C917" t="s">
        <v>6</v>
      </c>
      <c r="D917" t="s">
        <v>7</v>
      </c>
      <c r="E917" s="2">
        <v>24.99</v>
      </c>
      <c r="F917" s="3">
        <v>0.05</v>
      </c>
      <c r="G917" s="2">
        <f t="shared" si="15"/>
        <v>23.740499999999997</v>
      </c>
      <c r="H917" t="s">
        <v>18</v>
      </c>
      <c r="I917" s="2">
        <v>4.8730499999999992</v>
      </c>
      <c r="J917" s="2">
        <v>18.867449999999998</v>
      </c>
      <c r="K917" s="4">
        <v>3.5</v>
      </c>
      <c r="L917" s="5">
        <v>54</v>
      </c>
    </row>
    <row r="918" spans="1:12" x14ac:dyDescent="0.25">
      <c r="A918" s="1">
        <v>44937</v>
      </c>
      <c r="B918" t="s">
        <v>5</v>
      </c>
      <c r="C918" t="s">
        <v>6</v>
      </c>
      <c r="D918" t="s">
        <v>7</v>
      </c>
      <c r="E918" s="2">
        <v>19.989999999999998</v>
      </c>
      <c r="F918" s="3">
        <v>0.05</v>
      </c>
      <c r="G918" s="2">
        <f t="shared" si="15"/>
        <v>18.990499999999997</v>
      </c>
      <c r="H918" t="s">
        <v>18</v>
      </c>
      <c r="I918" s="2">
        <v>3.5981999999999994</v>
      </c>
      <c r="J918" s="2">
        <v>15.392299999999999</v>
      </c>
      <c r="K918" s="4" t="s">
        <v>4</v>
      </c>
      <c r="L918" s="5">
        <v>81</v>
      </c>
    </row>
    <row r="919" spans="1:12" x14ac:dyDescent="0.25">
      <c r="A919" s="1">
        <v>44939</v>
      </c>
      <c r="B919" t="s">
        <v>26</v>
      </c>
      <c r="C919" t="s">
        <v>6</v>
      </c>
      <c r="D919" t="s">
        <v>7</v>
      </c>
      <c r="E919" s="2">
        <v>19.989999999999998</v>
      </c>
      <c r="F919" s="3">
        <v>0.05</v>
      </c>
      <c r="G919" s="2">
        <f t="shared" si="15"/>
        <v>18.990499999999997</v>
      </c>
      <c r="H919" t="s">
        <v>14</v>
      </c>
      <c r="I919" s="2">
        <v>7.9959999999999996</v>
      </c>
      <c r="J919" s="2">
        <v>10.994499999999999</v>
      </c>
      <c r="K919" s="4">
        <v>4.5</v>
      </c>
      <c r="L919" s="5">
        <v>19</v>
      </c>
    </row>
    <row r="920" spans="1:12" x14ac:dyDescent="0.25">
      <c r="A920" s="1">
        <v>44945</v>
      </c>
      <c r="B920" t="s">
        <v>26</v>
      </c>
      <c r="C920" t="s">
        <v>6</v>
      </c>
      <c r="D920" t="s">
        <v>7</v>
      </c>
      <c r="E920" s="2">
        <v>19.989999999999998</v>
      </c>
      <c r="F920" s="3">
        <v>0</v>
      </c>
      <c r="G920" s="2">
        <f t="shared" si="15"/>
        <v>19.989999999999998</v>
      </c>
      <c r="H920" t="s">
        <v>18</v>
      </c>
      <c r="I920" s="2">
        <v>2.3987999999999996</v>
      </c>
      <c r="J920" s="2">
        <v>17.591200000000001</v>
      </c>
      <c r="K920" s="4">
        <v>3.5</v>
      </c>
      <c r="L920" s="5">
        <v>61</v>
      </c>
    </row>
    <row r="921" spans="1:12" x14ac:dyDescent="0.25">
      <c r="A921" s="1">
        <v>44948</v>
      </c>
      <c r="B921" t="s">
        <v>26</v>
      </c>
      <c r="C921" t="s">
        <v>6</v>
      </c>
      <c r="D921" t="s">
        <v>7</v>
      </c>
      <c r="E921" s="2">
        <v>19.989999999999998</v>
      </c>
      <c r="F921" s="3">
        <v>0</v>
      </c>
      <c r="G921" s="2">
        <f t="shared" si="15"/>
        <v>19.989999999999998</v>
      </c>
      <c r="H921" t="s">
        <v>14</v>
      </c>
      <c r="I921" s="2">
        <v>11.994</v>
      </c>
      <c r="J921" s="2">
        <v>7.9959999999999987</v>
      </c>
      <c r="K921" s="4">
        <v>3.5</v>
      </c>
      <c r="L921" s="5">
        <v>31</v>
      </c>
    </row>
    <row r="922" spans="1:12" x14ac:dyDescent="0.25">
      <c r="A922" s="1">
        <v>44951</v>
      </c>
      <c r="B922" t="s">
        <v>5</v>
      </c>
      <c r="C922" t="s">
        <v>6</v>
      </c>
      <c r="D922" t="s">
        <v>7</v>
      </c>
      <c r="E922" s="2">
        <v>19.989999999999998</v>
      </c>
      <c r="F922" s="3">
        <v>0</v>
      </c>
      <c r="G922" s="2">
        <f t="shared" si="15"/>
        <v>19.989999999999998</v>
      </c>
      <c r="H922" t="s">
        <v>14</v>
      </c>
      <c r="I922" s="2">
        <v>12.993500000000001</v>
      </c>
      <c r="J922" s="2">
        <v>6.9964999999999975</v>
      </c>
      <c r="K922" s="4" t="s">
        <v>4</v>
      </c>
      <c r="L922" s="5">
        <v>66</v>
      </c>
    </row>
    <row r="923" spans="1:12" x14ac:dyDescent="0.25">
      <c r="A923" s="1">
        <v>44957</v>
      </c>
      <c r="B923" t="s">
        <v>5</v>
      </c>
      <c r="C923" t="s">
        <v>6</v>
      </c>
      <c r="D923" t="s">
        <v>7</v>
      </c>
      <c r="E923" s="2">
        <v>19.989999999999998</v>
      </c>
      <c r="F923" s="3">
        <v>0</v>
      </c>
      <c r="G923" s="2">
        <f t="shared" si="15"/>
        <v>19.989999999999998</v>
      </c>
      <c r="H923" t="s">
        <v>8</v>
      </c>
      <c r="I923" s="2">
        <v>3.9979999999999998</v>
      </c>
      <c r="J923" s="2">
        <v>15.991999999999999</v>
      </c>
      <c r="K923" s="4">
        <v>4</v>
      </c>
      <c r="L923" s="5">
        <v>43</v>
      </c>
    </row>
    <row r="924" spans="1:12" x14ac:dyDescent="0.25">
      <c r="A924" s="1">
        <v>44962</v>
      </c>
      <c r="B924" t="s">
        <v>21</v>
      </c>
      <c r="C924" t="s">
        <v>6</v>
      </c>
      <c r="D924" t="s">
        <v>7</v>
      </c>
      <c r="E924" s="2">
        <v>19.989999999999998</v>
      </c>
      <c r="F924" s="3">
        <v>0.2</v>
      </c>
      <c r="G924" s="2">
        <f t="shared" si="15"/>
        <v>15.991999999999999</v>
      </c>
      <c r="H924" t="s">
        <v>3</v>
      </c>
      <c r="I924" s="2">
        <v>0</v>
      </c>
      <c r="J924" s="2">
        <v>15.991999999999999</v>
      </c>
      <c r="K924" s="4">
        <v>3</v>
      </c>
      <c r="L924" s="5">
        <v>23</v>
      </c>
    </row>
    <row r="925" spans="1:12" x14ac:dyDescent="0.25">
      <c r="A925" s="1">
        <v>44964</v>
      </c>
      <c r="B925" t="s">
        <v>19</v>
      </c>
      <c r="C925" t="s">
        <v>6</v>
      </c>
      <c r="D925" t="s">
        <v>7</v>
      </c>
      <c r="E925" s="2">
        <v>24.99</v>
      </c>
      <c r="F925" s="3">
        <v>0.1</v>
      </c>
      <c r="G925" s="2">
        <f t="shared" si="15"/>
        <v>22.491</v>
      </c>
      <c r="H925" t="s">
        <v>18</v>
      </c>
      <c r="I925" s="2">
        <v>2.9987999999999997</v>
      </c>
      <c r="J925" s="2">
        <v>19.4922</v>
      </c>
      <c r="K925" s="4">
        <v>3.5</v>
      </c>
      <c r="L925" s="5">
        <v>43</v>
      </c>
    </row>
    <row r="926" spans="1:12" x14ac:dyDescent="0.25">
      <c r="A926" s="1">
        <v>44968</v>
      </c>
      <c r="B926" t="s">
        <v>19</v>
      </c>
      <c r="C926" t="s">
        <v>6</v>
      </c>
      <c r="D926" t="s">
        <v>7</v>
      </c>
      <c r="E926" s="2">
        <v>24.99</v>
      </c>
      <c r="F926" s="3">
        <v>0.05</v>
      </c>
      <c r="G926" s="2">
        <f t="shared" si="15"/>
        <v>23.740499999999997</v>
      </c>
      <c r="H926" t="s">
        <v>18</v>
      </c>
      <c r="I926" s="2">
        <v>4.1233499999999994</v>
      </c>
      <c r="J926" s="2">
        <v>19.617149999999999</v>
      </c>
      <c r="K926" s="4">
        <v>4</v>
      </c>
      <c r="L926" s="5">
        <v>22</v>
      </c>
    </row>
    <row r="927" spans="1:12" x14ac:dyDescent="0.25">
      <c r="A927" s="1">
        <v>44987</v>
      </c>
      <c r="B927" t="s">
        <v>19</v>
      </c>
      <c r="C927" t="s">
        <v>6</v>
      </c>
      <c r="D927" t="s">
        <v>7</v>
      </c>
      <c r="E927" s="2">
        <v>24.99</v>
      </c>
      <c r="F927" s="3">
        <v>0.2</v>
      </c>
      <c r="G927" s="2">
        <f t="shared" si="15"/>
        <v>19.992000000000001</v>
      </c>
      <c r="H927" t="s">
        <v>3</v>
      </c>
      <c r="I927" s="2">
        <v>0</v>
      </c>
      <c r="J927" s="2">
        <v>19.992000000000001</v>
      </c>
      <c r="K927" s="4" t="s">
        <v>4</v>
      </c>
      <c r="L927" s="5">
        <v>82</v>
      </c>
    </row>
    <row r="928" spans="1:12" x14ac:dyDescent="0.25">
      <c r="A928" s="1">
        <v>45016</v>
      </c>
      <c r="B928" t="s">
        <v>19</v>
      </c>
      <c r="C928" t="s">
        <v>6</v>
      </c>
      <c r="D928" t="s">
        <v>7</v>
      </c>
      <c r="E928" s="2">
        <v>24.99</v>
      </c>
      <c r="F928" s="3">
        <v>0.15</v>
      </c>
      <c r="G928" s="2">
        <f t="shared" si="15"/>
        <v>21.241499999999998</v>
      </c>
      <c r="H928" t="s">
        <v>18</v>
      </c>
      <c r="I928" s="2">
        <v>3.7484999999999991</v>
      </c>
      <c r="J928" s="2">
        <v>17.492999999999999</v>
      </c>
      <c r="K928" s="4" t="s">
        <v>4</v>
      </c>
      <c r="L928" s="5">
        <v>77</v>
      </c>
    </row>
    <row r="929" spans="1:12" x14ac:dyDescent="0.25">
      <c r="A929" s="1">
        <v>45017</v>
      </c>
      <c r="B929" t="s">
        <v>5</v>
      </c>
      <c r="C929" t="s">
        <v>6</v>
      </c>
      <c r="D929" t="s">
        <v>7</v>
      </c>
      <c r="E929" s="2">
        <v>19.989999999999998</v>
      </c>
      <c r="F929" s="3">
        <v>0.2</v>
      </c>
      <c r="G929" s="2">
        <f t="shared" si="15"/>
        <v>15.991999999999999</v>
      </c>
      <c r="H929" t="s">
        <v>14</v>
      </c>
      <c r="I929" s="2">
        <v>10.994499999999999</v>
      </c>
      <c r="J929" s="2">
        <v>4.9975000000000005</v>
      </c>
      <c r="K929" s="4" t="s">
        <v>4</v>
      </c>
      <c r="L929" s="5">
        <v>98</v>
      </c>
    </row>
    <row r="930" spans="1:12" x14ac:dyDescent="0.25">
      <c r="A930" s="1">
        <v>45018</v>
      </c>
      <c r="B930" t="s">
        <v>20</v>
      </c>
      <c r="C930" t="s">
        <v>6</v>
      </c>
      <c r="D930" t="s">
        <v>7</v>
      </c>
      <c r="E930" s="2">
        <v>19.989999999999998</v>
      </c>
      <c r="F930" s="3">
        <v>0.1</v>
      </c>
      <c r="G930" s="2">
        <f t="shared" si="15"/>
        <v>17.991</v>
      </c>
      <c r="H930" t="s">
        <v>8</v>
      </c>
      <c r="I930" s="2">
        <v>4.9974999999999996</v>
      </c>
      <c r="J930" s="2">
        <v>12.993500000000001</v>
      </c>
      <c r="K930" s="4" t="s">
        <v>4</v>
      </c>
      <c r="L930" s="5">
        <v>34</v>
      </c>
    </row>
    <row r="931" spans="1:12" x14ac:dyDescent="0.25">
      <c r="A931" s="1">
        <v>45021</v>
      </c>
      <c r="B931" t="s">
        <v>21</v>
      </c>
      <c r="C931" t="s">
        <v>6</v>
      </c>
      <c r="D931" t="s">
        <v>7</v>
      </c>
      <c r="E931" s="2">
        <v>19.989999999999998</v>
      </c>
      <c r="F931" s="3">
        <v>0</v>
      </c>
      <c r="G931" s="2">
        <f t="shared" si="15"/>
        <v>19.989999999999998</v>
      </c>
      <c r="H931" t="s">
        <v>8</v>
      </c>
      <c r="I931" s="2">
        <v>3.9979999999999998</v>
      </c>
      <c r="J931" s="2">
        <v>15.991999999999999</v>
      </c>
      <c r="K931" s="4">
        <v>4.5</v>
      </c>
      <c r="L931" s="5">
        <v>74</v>
      </c>
    </row>
    <row r="932" spans="1:12" x14ac:dyDescent="0.25">
      <c r="A932" s="1">
        <v>45022</v>
      </c>
      <c r="B932" t="s">
        <v>19</v>
      </c>
      <c r="C932" t="s">
        <v>6</v>
      </c>
      <c r="D932" t="s">
        <v>7</v>
      </c>
      <c r="E932" s="2">
        <v>24.99</v>
      </c>
      <c r="F932" s="3">
        <v>0.15</v>
      </c>
      <c r="G932" s="2">
        <f t="shared" si="15"/>
        <v>21.241499999999998</v>
      </c>
      <c r="H932" t="s">
        <v>25</v>
      </c>
      <c r="I932" s="2">
        <v>10.9956</v>
      </c>
      <c r="J932" s="2">
        <v>10.245899999999999</v>
      </c>
      <c r="K932" s="4" t="s">
        <v>4</v>
      </c>
      <c r="L932" s="5">
        <v>96</v>
      </c>
    </row>
    <row r="933" spans="1:12" x14ac:dyDescent="0.25">
      <c r="A933" s="1">
        <v>45032</v>
      </c>
      <c r="B933" t="s">
        <v>19</v>
      </c>
      <c r="C933" t="s">
        <v>6</v>
      </c>
      <c r="D933" t="s">
        <v>7</v>
      </c>
      <c r="E933" s="2">
        <v>24.99</v>
      </c>
      <c r="F933" s="3">
        <v>0.15</v>
      </c>
      <c r="G933" s="2">
        <f t="shared" si="15"/>
        <v>21.241499999999998</v>
      </c>
      <c r="H933" t="s">
        <v>3</v>
      </c>
      <c r="I933" s="2">
        <v>0</v>
      </c>
      <c r="J933" s="2">
        <v>21.241499999999998</v>
      </c>
      <c r="K933" s="4" t="s">
        <v>4</v>
      </c>
      <c r="L933" s="5">
        <v>67</v>
      </c>
    </row>
    <row r="934" spans="1:12" x14ac:dyDescent="0.25">
      <c r="A934" s="1">
        <v>45033</v>
      </c>
      <c r="B934" t="s">
        <v>19</v>
      </c>
      <c r="C934" t="s">
        <v>6</v>
      </c>
      <c r="D934" t="s">
        <v>7</v>
      </c>
      <c r="E934" s="2">
        <v>24.99</v>
      </c>
      <c r="F934" s="3">
        <v>0.15</v>
      </c>
      <c r="G934" s="2">
        <f t="shared" si="15"/>
        <v>21.241499999999998</v>
      </c>
      <c r="H934" t="s">
        <v>14</v>
      </c>
      <c r="I934" s="2">
        <v>13.744499999999999</v>
      </c>
      <c r="J934" s="2">
        <v>7.4969999999999999</v>
      </c>
      <c r="K934" s="4">
        <v>4.5</v>
      </c>
      <c r="L934" s="5">
        <v>96</v>
      </c>
    </row>
    <row r="935" spans="1:12" x14ac:dyDescent="0.25">
      <c r="A935" s="1">
        <v>45034</v>
      </c>
      <c r="B935" t="s">
        <v>21</v>
      </c>
      <c r="C935" t="s">
        <v>6</v>
      </c>
      <c r="D935" t="s">
        <v>7</v>
      </c>
      <c r="E935" s="2">
        <v>19.989999999999998</v>
      </c>
      <c r="F935" s="3">
        <v>0</v>
      </c>
      <c r="G935" s="2">
        <f t="shared" si="15"/>
        <v>19.989999999999998</v>
      </c>
      <c r="H935" t="s">
        <v>10</v>
      </c>
      <c r="I935" s="2">
        <v>6.5966999999999985</v>
      </c>
      <c r="J935" s="2">
        <v>13.3933</v>
      </c>
      <c r="K935" s="4" t="s">
        <v>4</v>
      </c>
      <c r="L935" s="5">
        <v>31</v>
      </c>
    </row>
    <row r="936" spans="1:12" x14ac:dyDescent="0.25">
      <c r="A936" s="1">
        <v>45036</v>
      </c>
      <c r="B936" t="s">
        <v>19</v>
      </c>
      <c r="C936" t="s">
        <v>6</v>
      </c>
      <c r="D936" t="s">
        <v>7</v>
      </c>
      <c r="E936" s="2">
        <v>24.99</v>
      </c>
      <c r="F936" s="3">
        <v>0.15</v>
      </c>
      <c r="G936" s="2">
        <f t="shared" si="15"/>
        <v>21.241499999999998</v>
      </c>
      <c r="H936" t="s">
        <v>8</v>
      </c>
      <c r="I936" s="2">
        <v>6.8722499999999993</v>
      </c>
      <c r="J936" s="2">
        <v>14.369249999999999</v>
      </c>
      <c r="K936" s="4" t="s">
        <v>4</v>
      </c>
      <c r="L936" s="5">
        <v>35</v>
      </c>
    </row>
    <row r="937" spans="1:12" x14ac:dyDescent="0.25">
      <c r="A937" s="1">
        <v>45036</v>
      </c>
      <c r="B937" t="s">
        <v>20</v>
      </c>
      <c r="C937" t="s">
        <v>6</v>
      </c>
      <c r="D937" t="s">
        <v>7</v>
      </c>
      <c r="E937" s="2">
        <v>19.989999999999998</v>
      </c>
      <c r="F937" s="3">
        <v>0.15</v>
      </c>
      <c r="G937" s="2">
        <f t="shared" si="15"/>
        <v>16.991499999999998</v>
      </c>
      <c r="H937" t="s">
        <v>14</v>
      </c>
      <c r="I937" s="2">
        <v>10.994499999999999</v>
      </c>
      <c r="J937" s="2">
        <v>5.9969999999999999</v>
      </c>
      <c r="K937" s="4">
        <v>3</v>
      </c>
      <c r="L937" s="5">
        <v>34</v>
      </c>
    </row>
    <row r="938" spans="1:12" x14ac:dyDescent="0.25">
      <c r="A938" s="1">
        <v>45043</v>
      </c>
      <c r="B938" t="s">
        <v>19</v>
      </c>
      <c r="C938" t="s">
        <v>6</v>
      </c>
      <c r="D938" t="s">
        <v>7</v>
      </c>
      <c r="E938" s="2">
        <v>24.99</v>
      </c>
      <c r="F938" s="3">
        <v>0.2</v>
      </c>
      <c r="G938" s="2">
        <f t="shared" si="15"/>
        <v>19.992000000000001</v>
      </c>
      <c r="H938" t="s">
        <v>25</v>
      </c>
      <c r="I938" s="2">
        <v>12.370050000000001</v>
      </c>
      <c r="J938" s="2">
        <v>7.62195</v>
      </c>
      <c r="K938" s="4">
        <v>3.5</v>
      </c>
      <c r="L938" s="5">
        <v>71</v>
      </c>
    </row>
    <row r="939" spans="1:12" x14ac:dyDescent="0.25">
      <c r="A939" s="1">
        <v>45048</v>
      </c>
      <c r="B939" t="s">
        <v>21</v>
      </c>
      <c r="C939" t="s">
        <v>6</v>
      </c>
      <c r="D939" t="s">
        <v>7</v>
      </c>
      <c r="E939" s="2">
        <v>19.989999999999998</v>
      </c>
      <c r="F939" s="3">
        <v>0.1</v>
      </c>
      <c r="G939" s="2">
        <f t="shared" si="15"/>
        <v>17.991</v>
      </c>
      <c r="H939" t="s">
        <v>8</v>
      </c>
      <c r="I939" s="2">
        <v>4.4977499999999999</v>
      </c>
      <c r="J939" s="2">
        <v>13.49325</v>
      </c>
      <c r="K939" s="4">
        <v>3</v>
      </c>
      <c r="L939" s="5">
        <v>34</v>
      </c>
    </row>
    <row r="940" spans="1:12" x14ac:dyDescent="0.25">
      <c r="A940" s="1">
        <v>45049</v>
      </c>
      <c r="B940" t="s">
        <v>20</v>
      </c>
      <c r="C940" t="s">
        <v>6</v>
      </c>
      <c r="D940" t="s">
        <v>7</v>
      </c>
      <c r="E940" s="2">
        <v>19.989999999999998</v>
      </c>
      <c r="F940" s="3">
        <v>0.05</v>
      </c>
      <c r="G940" s="2">
        <f t="shared" si="15"/>
        <v>18.990499999999997</v>
      </c>
      <c r="H940" t="s">
        <v>10</v>
      </c>
      <c r="I940" s="2">
        <v>5.3972999999999995</v>
      </c>
      <c r="J940" s="2">
        <v>13.593199999999998</v>
      </c>
      <c r="K940" s="4" t="s">
        <v>4</v>
      </c>
      <c r="L940" s="5">
        <v>27</v>
      </c>
    </row>
    <row r="941" spans="1:12" x14ac:dyDescent="0.25">
      <c r="A941" s="1">
        <v>45055</v>
      </c>
      <c r="B941" t="s">
        <v>20</v>
      </c>
      <c r="C941" t="s">
        <v>6</v>
      </c>
      <c r="D941" t="s">
        <v>7</v>
      </c>
      <c r="E941" s="2">
        <v>19.989999999999998</v>
      </c>
      <c r="F941" s="3">
        <v>0.15</v>
      </c>
      <c r="G941" s="2">
        <f t="shared" si="15"/>
        <v>16.991499999999998</v>
      </c>
      <c r="H941" t="s">
        <v>14</v>
      </c>
      <c r="I941" s="2">
        <v>9.9949999999999992</v>
      </c>
      <c r="J941" s="2">
        <v>6.9964999999999993</v>
      </c>
      <c r="K941" s="4" t="s">
        <v>4</v>
      </c>
      <c r="L941" s="5">
        <v>62</v>
      </c>
    </row>
    <row r="942" spans="1:12" x14ac:dyDescent="0.25">
      <c r="A942" s="1">
        <v>45061</v>
      </c>
      <c r="B942" t="s">
        <v>21</v>
      </c>
      <c r="C942" t="s">
        <v>6</v>
      </c>
      <c r="D942" t="s">
        <v>7</v>
      </c>
      <c r="E942" s="2">
        <v>19.989999999999998</v>
      </c>
      <c r="F942" s="3">
        <v>0</v>
      </c>
      <c r="G942" s="2">
        <f t="shared" si="15"/>
        <v>19.989999999999998</v>
      </c>
      <c r="H942" t="s">
        <v>18</v>
      </c>
      <c r="I942" s="2">
        <v>2.9984999999999995</v>
      </c>
      <c r="J942" s="2">
        <v>16.991499999999998</v>
      </c>
      <c r="K942" s="4" t="s">
        <v>4</v>
      </c>
      <c r="L942" s="5">
        <v>26</v>
      </c>
    </row>
    <row r="943" spans="1:12" x14ac:dyDescent="0.25">
      <c r="A943" s="1">
        <v>45064</v>
      </c>
      <c r="B943" t="s">
        <v>26</v>
      </c>
      <c r="C943" t="s">
        <v>6</v>
      </c>
      <c r="D943" t="s">
        <v>7</v>
      </c>
      <c r="E943" s="2">
        <v>19.989999999999998</v>
      </c>
      <c r="F943" s="3">
        <v>0.1</v>
      </c>
      <c r="G943" s="2">
        <f t="shared" si="15"/>
        <v>17.991</v>
      </c>
      <c r="H943" t="s">
        <v>25</v>
      </c>
      <c r="I943" s="2">
        <v>8.7956000000000003</v>
      </c>
      <c r="J943" s="2">
        <v>9.1953999999999994</v>
      </c>
      <c r="K943" s="4">
        <v>4</v>
      </c>
      <c r="L943" s="5">
        <v>90</v>
      </c>
    </row>
    <row r="944" spans="1:12" x14ac:dyDescent="0.25">
      <c r="A944" s="1">
        <v>45067</v>
      </c>
      <c r="B944" t="s">
        <v>21</v>
      </c>
      <c r="C944" t="s">
        <v>6</v>
      </c>
      <c r="D944" t="s">
        <v>7</v>
      </c>
      <c r="E944" s="2">
        <v>19.989999999999998</v>
      </c>
      <c r="F944" s="3">
        <v>0.15</v>
      </c>
      <c r="G944" s="2">
        <f t="shared" si="15"/>
        <v>16.991499999999998</v>
      </c>
      <c r="H944" t="s">
        <v>3</v>
      </c>
      <c r="I944" s="2">
        <v>0</v>
      </c>
      <c r="J944" s="2">
        <v>16.991499999999998</v>
      </c>
      <c r="K944" s="4" t="s">
        <v>4</v>
      </c>
      <c r="L944" s="5">
        <v>85</v>
      </c>
    </row>
    <row r="945" spans="1:12" x14ac:dyDescent="0.25">
      <c r="A945" s="1">
        <v>45069</v>
      </c>
      <c r="B945" t="s">
        <v>5</v>
      </c>
      <c r="C945" t="s">
        <v>6</v>
      </c>
      <c r="D945" t="s">
        <v>7</v>
      </c>
      <c r="E945" s="2">
        <v>19.989999999999998</v>
      </c>
      <c r="F945" s="3">
        <v>0</v>
      </c>
      <c r="G945" s="2">
        <f t="shared" si="15"/>
        <v>19.989999999999998</v>
      </c>
      <c r="H945" t="s">
        <v>3</v>
      </c>
      <c r="I945" s="2">
        <v>0</v>
      </c>
      <c r="J945" s="2">
        <v>19.989999999999998</v>
      </c>
      <c r="K945" s="4" t="s">
        <v>4</v>
      </c>
      <c r="L945" s="5">
        <v>38</v>
      </c>
    </row>
    <row r="946" spans="1:12" x14ac:dyDescent="0.25">
      <c r="A946" s="1">
        <v>45070</v>
      </c>
      <c r="B946" t="s">
        <v>21</v>
      </c>
      <c r="C946" t="s">
        <v>6</v>
      </c>
      <c r="D946" t="s">
        <v>7</v>
      </c>
      <c r="E946" s="2">
        <v>19.989999999999998</v>
      </c>
      <c r="F946" s="3">
        <v>0.15</v>
      </c>
      <c r="G946" s="2">
        <f t="shared" si="15"/>
        <v>16.991499999999998</v>
      </c>
      <c r="H946" t="s">
        <v>14</v>
      </c>
      <c r="I946" s="2">
        <v>9.9949999999999992</v>
      </c>
      <c r="J946" s="2">
        <v>6.9964999999999993</v>
      </c>
      <c r="K946" s="4" t="s">
        <v>4</v>
      </c>
      <c r="L946" s="5">
        <v>77</v>
      </c>
    </row>
    <row r="947" spans="1:12" x14ac:dyDescent="0.25">
      <c r="A947" s="1">
        <v>45074</v>
      </c>
      <c r="B947" t="s">
        <v>19</v>
      </c>
      <c r="C947" t="s">
        <v>6</v>
      </c>
      <c r="D947" t="s">
        <v>7</v>
      </c>
      <c r="E947" s="2">
        <v>24.99</v>
      </c>
      <c r="F947" s="3">
        <v>0.2</v>
      </c>
      <c r="G947" s="2">
        <f t="shared" si="15"/>
        <v>19.992000000000001</v>
      </c>
      <c r="H947" t="s">
        <v>18</v>
      </c>
      <c r="I947" s="2">
        <v>3.3736499999999991</v>
      </c>
      <c r="J947" s="2">
        <v>16.618350000000003</v>
      </c>
      <c r="K947" s="4">
        <v>4</v>
      </c>
      <c r="L947" s="5">
        <v>36</v>
      </c>
    </row>
    <row r="948" spans="1:12" x14ac:dyDescent="0.25">
      <c r="A948" s="1">
        <v>45086</v>
      </c>
      <c r="B948" t="s">
        <v>5</v>
      </c>
      <c r="C948" t="s">
        <v>6</v>
      </c>
      <c r="D948" t="s">
        <v>7</v>
      </c>
      <c r="E948" s="2">
        <v>19.989999999999998</v>
      </c>
      <c r="F948" s="3">
        <v>0.05</v>
      </c>
      <c r="G948" s="2">
        <f t="shared" si="15"/>
        <v>18.990499999999997</v>
      </c>
      <c r="H948" t="s">
        <v>3</v>
      </c>
      <c r="I948" s="2">
        <v>0</v>
      </c>
      <c r="J948" s="2">
        <v>18.990499999999997</v>
      </c>
      <c r="K948" s="4" t="s">
        <v>4</v>
      </c>
      <c r="L948" s="5">
        <v>36</v>
      </c>
    </row>
    <row r="949" spans="1:12" x14ac:dyDescent="0.25">
      <c r="A949" s="1">
        <v>45087</v>
      </c>
      <c r="B949" t="s">
        <v>26</v>
      </c>
      <c r="C949" t="s">
        <v>6</v>
      </c>
      <c r="D949" t="s">
        <v>7</v>
      </c>
      <c r="E949" s="2">
        <v>19.989999999999998</v>
      </c>
      <c r="F949" s="3">
        <v>0.1</v>
      </c>
      <c r="G949" s="2">
        <f t="shared" si="15"/>
        <v>17.991</v>
      </c>
      <c r="H949" t="s">
        <v>8</v>
      </c>
      <c r="I949" s="2">
        <v>6.4967500000000005</v>
      </c>
      <c r="J949" s="2">
        <v>11.494249999999999</v>
      </c>
      <c r="K949" s="4" t="s">
        <v>4</v>
      </c>
      <c r="L949" s="5">
        <v>62</v>
      </c>
    </row>
    <row r="950" spans="1:12" x14ac:dyDescent="0.25">
      <c r="A950" s="1">
        <v>45090</v>
      </c>
      <c r="B950" t="s">
        <v>26</v>
      </c>
      <c r="C950" t="s">
        <v>6</v>
      </c>
      <c r="D950" t="s">
        <v>7</v>
      </c>
      <c r="E950" s="2">
        <v>19.989999999999998</v>
      </c>
      <c r="F950" s="3">
        <v>0.05</v>
      </c>
      <c r="G950" s="2">
        <f t="shared" si="15"/>
        <v>18.990499999999997</v>
      </c>
      <c r="H950" t="s">
        <v>8</v>
      </c>
      <c r="I950" s="2">
        <v>4.4977499999999999</v>
      </c>
      <c r="J950" s="2">
        <v>14.492749999999997</v>
      </c>
      <c r="K950" s="4" t="s">
        <v>4</v>
      </c>
      <c r="L950" s="5">
        <v>55</v>
      </c>
    </row>
    <row r="951" spans="1:12" x14ac:dyDescent="0.25">
      <c r="A951" s="1">
        <v>45090</v>
      </c>
      <c r="B951" t="s">
        <v>21</v>
      </c>
      <c r="C951" t="s">
        <v>6</v>
      </c>
      <c r="D951" t="s">
        <v>7</v>
      </c>
      <c r="E951" s="2">
        <v>19.989999999999998</v>
      </c>
      <c r="F951" s="3">
        <v>0.1</v>
      </c>
      <c r="G951" s="2">
        <f t="shared" si="15"/>
        <v>17.991</v>
      </c>
      <c r="H951" t="s">
        <v>14</v>
      </c>
      <c r="I951" s="2">
        <v>11.994</v>
      </c>
      <c r="J951" s="2">
        <v>5.9969999999999999</v>
      </c>
      <c r="K951" s="4" t="s">
        <v>4</v>
      </c>
      <c r="L951" s="5">
        <v>46</v>
      </c>
    </row>
    <row r="952" spans="1:12" x14ac:dyDescent="0.25">
      <c r="A952" s="1">
        <v>45095</v>
      </c>
      <c r="B952" t="s">
        <v>5</v>
      </c>
      <c r="C952" t="s">
        <v>6</v>
      </c>
      <c r="D952" t="s">
        <v>7</v>
      </c>
      <c r="E952" s="2">
        <v>19.989999999999998</v>
      </c>
      <c r="F952" s="3">
        <v>0.2</v>
      </c>
      <c r="G952" s="2">
        <f t="shared" si="15"/>
        <v>15.991999999999999</v>
      </c>
      <c r="H952" t="s">
        <v>25</v>
      </c>
      <c r="I952" s="2">
        <v>13.1934</v>
      </c>
      <c r="J952" s="2">
        <v>2.7985999999999986</v>
      </c>
      <c r="K952" s="4">
        <v>3</v>
      </c>
      <c r="L952" s="5">
        <v>44</v>
      </c>
    </row>
    <row r="953" spans="1:12" x14ac:dyDescent="0.25">
      <c r="A953" s="1">
        <v>45096</v>
      </c>
      <c r="B953" t="s">
        <v>19</v>
      </c>
      <c r="C953" t="s">
        <v>6</v>
      </c>
      <c r="D953" t="s">
        <v>7</v>
      </c>
      <c r="E953" s="2">
        <v>24.99</v>
      </c>
      <c r="F953" s="3">
        <v>0.05</v>
      </c>
      <c r="G953" s="2">
        <f t="shared" si="15"/>
        <v>23.740499999999997</v>
      </c>
      <c r="H953" t="s">
        <v>25</v>
      </c>
      <c r="I953" s="2">
        <v>15.118950000000002</v>
      </c>
      <c r="J953" s="2">
        <v>8.6215499999999956</v>
      </c>
      <c r="K953" s="4" t="s">
        <v>4</v>
      </c>
      <c r="L953" s="5">
        <v>53</v>
      </c>
    </row>
    <row r="954" spans="1:12" x14ac:dyDescent="0.25">
      <c r="A954" s="1">
        <v>45097</v>
      </c>
      <c r="B954" t="s">
        <v>19</v>
      </c>
      <c r="C954" t="s">
        <v>6</v>
      </c>
      <c r="D954" t="s">
        <v>7</v>
      </c>
      <c r="E954" s="2">
        <v>24.99</v>
      </c>
      <c r="F954" s="3">
        <v>0</v>
      </c>
      <c r="G954" s="2">
        <f t="shared" si="15"/>
        <v>24.99</v>
      </c>
      <c r="H954" t="s">
        <v>18</v>
      </c>
      <c r="I954" s="2">
        <v>2.6239499999999998</v>
      </c>
      <c r="J954" s="2">
        <v>22.366049999999998</v>
      </c>
      <c r="K954" s="4">
        <v>4</v>
      </c>
      <c r="L954" s="5">
        <v>55</v>
      </c>
    </row>
    <row r="955" spans="1:12" x14ac:dyDescent="0.25">
      <c r="A955" s="1">
        <v>45098</v>
      </c>
      <c r="B955" t="s">
        <v>20</v>
      </c>
      <c r="C955" t="s">
        <v>6</v>
      </c>
      <c r="D955" t="s">
        <v>7</v>
      </c>
      <c r="E955" s="2">
        <v>19.989999999999998</v>
      </c>
      <c r="F955" s="3">
        <v>0.15</v>
      </c>
      <c r="G955" s="2">
        <f t="shared" si="15"/>
        <v>16.991499999999998</v>
      </c>
      <c r="H955" t="s">
        <v>10</v>
      </c>
      <c r="I955" s="2">
        <v>7.7960999999999983</v>
      </c>
      <c r="J955" s="2">
        <v>9.1953999999999994</v>
      </c>
      <c r="K955" s="4">
        <v>4.5</v>
      </c>
      <c r="L955" s="5">
        <v>38</v>
      </c>
    </row>
    <row r="956" spans="1:12" x14ac:dyDescent="0.25">
      <c r="A956" s="1">
        <v>45107</v>
      </c>
      <c r="B956" t="s">
        <v>26</v>
      </c>
      <c r="C956" t="s">
        <v>6</v>
      </c>
      <c r="D956" t="s">
        <v>7</v>
      </c>
      <c r="E956" s="2">
        <v>19.989999999999998</v>
      </c>
      <c r="F956" s="3">
        <v>0.05</v>
      </c>
      <c r="G956" s="2">
        <f t="shared" si="15"/>
        <v>18.990499999999997</v>
      </c>
      <c r="H956" t="s">
        <v>25</v>
      </c>
      <c r="I956" s="2">
        <v>14.292850000000001</v>
      </c>
      <c r="J956" s="2">
        <v>4.6976499999999959</v>
      </c>
      <c r="K956" s="4">
        <v>4.5</v>
      </c>
      <c r="L956" s="5">
        <v>58</v>
      </c>
    </row>
    <row r="957" spans="1:12" x14ac:dyDescent="0.25">
      <c r="A957" s="1">
        <v>45109</v>
      </c>
      <c r="B957" t="s">
        <v>21</v>
      </c>
      <c r="C957" t="s">
        <v>6</v>
      </c>
      <c r="D957" t="s">
        <v>7</v>
      </c>
      <c r="E957" s="2">
        <v>19.989999999999998</v>
      </c>
      <c r="F957" s="3">
        <v>0</v>
      </c>
      <c r="G957" s="2">
        <f t="shared" si="15"/>
        <v>19.989999999999998</v>
      </c>
      <c r="H957" t="s">
        <v>8</v>
      </c>
      <c r="I957" s="2">
        <v>3.4982499999999996</v>
      </c>
      <c r="J957" s="2">
        <v>16.49175</v>
      </c>
      <c r="K957" s="4">
        <v>4</v>
      </c>
      <c r="L957" s="5">
        <v>84</v>
      </c>
    </row>
    <row r="958" spans="1:12" x14ac:dyDescent="0.25">
      <c r="A958" s="1">
        <v>45110</v>
      </c>
      <c r="B958" t="s">
        <v>5</v>
      </c>
      <c r="C958" t="s">
        <v>6</v>
      </c>
      <c r="D958" t="s">
        <v>7</v>
      </c>
      <c r="E958" s="2">
        <v>19.989999999999998</v>
      </c>
      <c r="F958" s="3">
        <v>0.15</v>
      </c>
      <c r="G958" s="2">
        <f t="shared" si="15"/>
        <v>16.991499999999998</v>
      </c>
      <c r="H958" t="s">
        <v>18</v>
      </c>
      <c r="I958" s="2">
        <v>3.8980499999999991</v>
      </c>
      <c r="J958" s="2">
        <v>13.093449999999999</v>
      </c>
      <c r="K958" s="4" t="s">
        <v>4</v>
      </c>
      <c r="L958" s="5">
        <v>83</v>
      </c>
    </row>
    <row r="959" spans="1:12" x14ac:dyDescent="0.25">
      <c r="A959" s="1">
        <v>45113</v>
      </c>
      <c r="B959" t="s">
        <v>20</v>
      </c>
      <c r="C959" t="s">
        <v>6</v>
      </c>
      <c r="D959" t="s">
        <v>7</v>
      </c>
      <c r="E959" s="2">
        <v>19.989999999999998</v>
      </c>
      <c r="F959" s="3">
        <v>0.2</v>
      </c>
      <c r="G959" s="2">
        <f t="shared" si="15"/>
        <v>15.991999999999999</v>
      </c>
      <c r="H959" t="s">
        <v>8</v>
      </c>
      <c r="I959" s="2">
        <v>3.4982499999999996</v>
      </c>
      <c r="J959" s="2">
        <v>12.493749999999999</v>
      </c>
      <c r="K959" s="4" t="s">
        <v>4</v>
      </c>
      <c r="L959" s="5">
        <v>19</v>
      </c>
    </row>
    <row r="960" spans="1:12" x14ac:dyDescent="0.25">
      <c r="A960" s="1">
        <v>45115</v>
      </c>
      <c r="B960" t="s">
        <v>19</v>
      </c>
      <c r="C960" t="s">
        <v>6</v>
      </c>
      <c r="D960" t="s">
        <v>7</v>
      </c>
      <c r="E960" s="2">
        <v>24.99</v>
      </c>
      <c r="F960" s="3">
        <v>0</v>
      </c>
      <c r="G960" s="2">
        <f t="shared" si="15"/>
        <v>24.99</v>
      </c>
      <c r="H960" t="s">
        <v>8</v>
      </c>
      <c r="I960" s="2">
        <v>8.1217500000000005</v>
      </c>
      <c r="J960" s="2">
        <v>16.868249999999996</v>
      </c>
      <c r="K960" s="4" t="s">
        <v>4</v>
      </c>
      <c r="L960" s="5">
        <v>36</v>
      </c>
    </row>
    <row r="961" spans="1:12" x14ac:dyDescent="0.25">
      <c r="A961" s="1">
        <v>45123</v>
      </c>
      <c r="B961" t="s">
        <v>26</v>
      </c>
      <c r="C961" t="s">
        <v>6</v>
      </c>
      <c r="D961" t="s">
        <v>7</v>
      </c>
      <c r="E961" s="2">
        <v>19.989999999999998</v>
      </c>
      <c r="F961" s="3">
        <v>0.1</v>
      </c>
      <c r="G961" s="2">
        <f t="shared" si="15"/>
        <v>17.991</v>
      </c>
      <c r="H961" t="s">
        <v>25</v>
      </c>
      <c r="I961" s="2">
        <v>9.8950500000000012</v>
      </c>
      <c r="J961" s="2">
        <v>8.0959499999999984</v>
      </c>
      <c r="K961" s="4">
        <v>3</v>
      </c>
      <c r="L961" s="5">
        <v>49</v>
      </c>
    </row>
    <row r="962" spans="1:12" x14ac:dyDescent="0.25">
      <c r="A962" s="1">
        <v>45124</v>
      </c>
      <c r="B962" t="s">
        <v>5</v>
      </c>
      <c r="C962" t="s">
        <v>6</v>
      </c>
      <c r="D962" t="s">
        <v>7</v>
      </c>
      <c r="E962" s="2">
        <v>19.989999999999998</v>
      </c>
      <c r="F962" s="3">
        <v>0.2</v>
      </c>
      <c r="G962" s="2">
        <f t="shared" si="15"/>
        <v>15.991999999999999</v>
      </c>
      <c r="H962" t="s">
        <v>8</v>
      </c>
      <c r="I962" s="2">
        <v>5.4972499999999993</v>
      </c>
      <c r="J962" s="2">
        <v>10.49475</v>
      </c>
      <c r="K962" s="4" t="s">
        <v>4</v>
      </c>
      <c r="L962" s="5">
        <v>19</v>
      </c>
    </row>
    <row r="963" spans="1:12" x14ac:dyDescent="0.25">
      <c r="A963" s="1">
        <v>45124</v>
      </c>
      <c r="B963" t="s">
        <v>21</v>
      </c>
      <c r="C963" t="s">
        <v>6</v>
      </c>
      <c r="D963" t="s">
        <v>7</v>
      </c>
      <c r="E963" s="2">
        <v>19.989999999999998</v>
      </c>
      <c r="F963" s="3">
        <v>0.1</v>
      </c>
      <c r="G963" s="2">
        <f t="shared" ref="G963:G1002" si="16">E963*(1-F963)</f>
        <v>17.991</v>
      </c>
      <c r="H963" t="s">
        <v>18</v>
      </c>
      <c r="I963" s="2">
        <v>3.2983499999999992</v>
      </c>
      <c r="J963" s="2">
        <v>14.69265</v>
      </c>
      <c r="K963" s="4" t="s">
        <v>4</v>
      </c>
      <c r="L963" s="5">
        <v>45</v>
      </c>
    </row>
    <row r="964" spans="1:12" x14ac:dyDescent="0.25">
      <c r="A964" s="1">
        <v>45129</v>
      </c>
      <c r="B964" t="s">
        <v>5</v>
      </c>
      <c r="C964" t="s">
        <v>6</v>
      </c>
      <c r="D964" t="s">
        <v>7</v>
      </c>
      <c r="E964" s="2">
        <v>19.989999999999998</v>
      </c>
      <c r="F964" s="3">
        <v>0.15</v>
      </c>
      <c r="G964" s="2">
        <f t="shared" si="16"/>
        <v>16.991499999999998</v>
      </c>
      <c r="H964" t="s">
        <v>3</v>
      </c>
      <c r="I964" s="2">
        <v>0</v>
      </c>
      <c r="J964" s="2">
        <v>16.991499999999998</v>
      </c>
      <c r="K964" s="4">
        <v>3.5</v>
      </c>
      <c r="L964" s="5">
        <v>56</v>
      </c>
    </row>
    <row r="965" spans="1:12" x14ac:dyDescent="0.25">
      <c r="A965" s="1">
        <v>45131</v>
      </c>
      <c r="B965" t="s">
        <v>21</v>
      </c>
      <c r="C965" t="s">
        <v>6</v>
      </c>
      <c r="D965" t="s">
        <v>7</v>
      </c>
      <c r="E965" s="2">
        <v>19.989999999999998</v>
      </c>
      <c r="F965" s="3">
        <v>0.1</v>
      </c>
      <c r="G965" s="2">
        <f t="shared" si="16"/>
        <v>17.991</v>
      </c>
      <c r="H965" t="s">
        <v>3</v>
      </c>
      <c r="I965" s="2">
        <v>0</v>
      </c>
      <c r="J965" s="2">
        <v>17.991</v>
      </c>
      <c r="K965" s="4">
        <v>4</v>
      </c>
      <c r="L965" s="5">
        <v>43</v>
      </c>
    </row>
    <row r="966" spans="1:12" x14ac:dyDescent="0.25">
      <c r="A966" s="1">
        <v>45131</v>
      </c>
      <c r="B966" t="s">
        <v>26</v>
      </c>
      <c r="C966" t="s">
        <v>6</v>
      </c>
      <c r="D966" t="s">
        <v>7</v>
      </c>
      <c r="E966" s="2">
        <v>19.989999999999998</v>
      </c>
      <c r="F966" s="3">
        <v>0.2</v>
      </c>
      <c r="G966" s="2">
        <f t="shared" si="16"/>
        <v>15.991999999999999</v>
      </c>
      <c r="H966" t="s">
        <v>25</v>
      </c>
      <c r="I966" s="2">
        <v>9.8950500000000012</v>
      </c>
      <c r="J966" s="2">
        <v>6.0969499999999979</v>
      </c>
      <c r="K966" s="4" t="s">
        <v>4</v>
      </c>
      <c r="L966" s="5">
        <v>38</v>
      </c>
    </row>
    <row r="967" spans="1:12" x14ac:dyDescent="0.25">
      <c r="A967" s="1">
        <v>45132</v>
      </c>
      <c r="B967" t="s">
        <v>5</v>
      </c>
      <c r="C967" t="s">
        <v>6</v>
      </c>
      <c r="D967" t="s">
        <v>7</v>
      </c>
      <c r="E967" s="2">
        <v>19.989999999999998</v>
      </c>
      <c r="F967" s="3">
        <v>0.2</v>
      </c>
      <c r="G967" s="2">
        <f t="shared" si="16"/>
        <v>15.991999999999999</v>
      </c>
      <c r="H967" t="s">
        <v>10</v>
      </c>
      <c r="I967" s="2">
        <v>5.996999999999999</v>
      </c>
      <c r="J967" s="2">
        <v>9.995000000000001</v>
      </c>
      <c r="K967" s="4" t="s">
        <v>4</v>
      </c>
      <c r="L967" s="5">
        <v>89</v>
      </c>
    </row>
    <row r="968" spans="1:12" x14ac:dyDescent="0.25">
      <c r="A968" s="1">
        <v>45137</v>
      </c>
      <c r="B968" t="s">
        <v>26</v>
      </c>
      <c r="C968" t="s">
        <v>6</v>
      </c>
      <c r="D968" t="s">
        <v>7</v>
      </c>
      <c r="E968" s="2">
        <v>19.989999999999998</v>
      </c>
      <c r="F968" s="3">
        <v>0.05</v>
      </c>
      <c r="G968" s="2">
        <f t="shared" si="16"/>
        <v>18.990499999999997</v>
      </c>
      <c r="H968" t="s">
        <v>18</v>
      </c>
      <c r="I968" s="2">
        <v>2.6986499999999998</v>
      </c>
      <c r="J968" s="2">
        <v>16.291849999999997</v>
      </c>
      <c r="K968" s="4" t="s">
        <v>4</v>
      </c>
      <c r="L968" s="5">
        <v>54</v>
      </c>
    </row>
    <row r="969" spans="1:12" x14ac:dyDescent="0.25">
      <c r="A969" s="1">
        <v>45138</v>
      </c>
      <c r="B969" t="s">
        <v>26</v>
      </c>
      <c r="C969" t="s">
        <v>6</v>
      </c>
      <c r="D969" t="s">
        <v>7</v>
      </c>
      <c r="E969" s="2">
        <v>19.989999999999998</v>
      </c>
      <c r="F969" s="3">
        <v>0.15</v>
      </c>
      <c r="G969" s="2">
        <f t="shared" si="16"/>
        <v>16.991499999999998</v>
      </c>
      <c r="H969" t="s">
        <v>10</v>
      </c>
      <c r="I969" s="2">
        <v>7.7960999999999983</v>
      </c>
      <c r="J969" s="2">
        <v>9.1953999999999994</v>
      </c>
      <c r="K969" s="4">
        <v>4</v>
      </c>
      <c r="L969" s="5">
        <v>85</v>
      </c>
    </row>
    <row r="970" spans="1:12" x14ac:dyDescent="0.25">
      <c r="A970" s="1">
        <v>45141</v>
      </c>
      <c r="B970" t="s">
        <v>20</v>
      </c>
      <c r="C970" t="s">
        <v>6</v>
      </c>
      <c r="D970" t="s">
        <v>7</v>
      </c>
      <c r="E970" s="2">
        <v>19.989999999999998</v>
      </c>
      <c r="F970" s="3">
        <v>0</v>
      </c>
      <c r="G970" s="2">
        <f t="shared" si="16"/>
        <v>19.989999999999998</v>
      </c>
      <c r="H970" t="s">
        <v>14</v>
      </c>
      <c r="I970" s="2">
        <v>9.9949999999999992</v>
      </c>
      <c r="J970" s="2">
        <v>9.9949999999999992</v>
      </c>
      <c r="K970" s="4" t="s">
        <v>4</v>
      </c>
      <c r="L970" s="5">
        <v>96</v>
      </c>
    </row>
    <row r="971" spans="1:12" x14ac:dyDescent="0.25">
      <c r="A971" s="1">
        <v>45141</v>
      </c>
      <c r="B971" t="s">
        <v>19</v>
      </c>
      <c r="C971" t="s">
        <v>6</v>
      </c>
      <c r="D971" t="s">
        <v>7</v>
      </c>
      <c r="E971" s="2">
        <v>24.99</v>
      </c>
      <c r="F971" s="3">
        <v>0.2</v>
      </c>
      <c r="G971" s="2">
        <f t="shared" si="16"/>
        <v>19.992000000000001</v>
      </c>
      <c r="H971" t="s">
        <v>8</v>
      </c>
      <c r="I971" s="2">
        <v>6.8722499999999993</v>
      </c>
      <c r="J971" s="2">
        <v>13.119750000000002</v>
      </c>
      <c r="K971" s="4">
        <v>3.5</v>
      </c>
      <c r="L971" s="5">
        <v>35</v>
      </c>
    </row>
    <row r="972" spans="1:12" x14ac:dyDescent="0.25">
      <c r="A972" s="1">
        <v>45141</v>
      </c>
      <c r="B972" t="s">
        <v>26</v>
      </c>
      <c r="C972" t="s">
        <v>6</v>
      </c>
      <c r="D972" t="s">
        <v>7</v>
      </c>
      <c r="E972" s="2">
        <v>19.989999999999998</v>
      </c>
      <c r="F972" s="3">
        <v>0</v>
      </c>
      <c r="G972" s="2">
        <f t="shared" si="16"/>
        <v>19.989999999999998</v>
      </c>
      <c r="H972" t="s">
        <v>10</v>
      </c>
      <c r="I972" s="2">
        <v>5.3972999999999995</v>
      </c>
      <c r="J972" s="2">
        <v>14.592699999999999</v>
      </c>
      <c r="K972" s="4" t="s">
        <v>4</v>
      </c>
      <c r="L972" s="5">
        <v>67</v>
      </c>
    </row>
    <row r="973" spans="1:12" x14ac:dyDescent="0.25">
      <c r="A973" s="1">
        <v>45144</v>
      </c>
      <c r="B973" t="s">
        <v>20</v>
      </c>
      <c r="C973" t="s">
        <v>6</v>
      </c>
      <c r="D973" t="s">
        <v>7</v>
      </c>
      <c r="E973" s="2">
        <v>19.989999999999998</v>
      </c>
      <c r="F973" s="3">
        <v>0.15</v>
      </c>
      <c r="G973" s="2">
        <f t="shared" si="16"/>
        <v>16.991499999999998</v>
      </c>
      <c r="H973" t="s">
        <v>14</v>
      </c>
      <c r="I973" s="2">
        <v>9.9949999999999992</v>
      </c>
      <c r="J973" s="2">
        <v>6.9964999999999993</v>
      </c>
      <c r="K973" s="4">
        <v>4</v>
      </c>
      <c r="L973" s="5">
        <v>32</v>
      </c>
    </row>
    <row r="974" spans="1:12" x14ac:dyDescent="0.25">
      <c r="A974" s="1">
        <v>45144</v>
      </c>
      <c r="B974" t="s">
        <v>5</v>
      </c>
      <c r="C974" t="s">
        <v>6</v>
      </c>
      <c r="D974" t="s">
        <v>7</v>
      </c>
      <c r="E974" s="2">
        <v>19.989999999999998</v>
      </c>
      <c r="F974" s="3">
        <v>0.15</v>
      </c>
      <c r="G974" s="2">
        <f t="shared" si="16"/>
        <v>16.991499999999998</v>
      </c>
      <c r="H974" t="s">
        <v>25</v>
      </c>
      <c r="I974" s="2">
        <v>14.292850000000001</v>
      </c>
      <c r="J974" s="2">
        <v>2.6986499999999971</v>
      </c>
      <c r="K974" s="4">
        <v>4</v>
      </c>
      <c r="L974" s="5">
        <v>77</v>
      </c>
    </row>
    <row r="975" spans="1:12" x14ac:dyDescent="0.25">
      <c r="A975" s="1">
        <v>45154</v>
      </c>
      <c r="B975" t="s">
        <v>21</v>
      </c>
      <c r="C975" t="s">
        <v>6</v>
      </c>
      <c r="D975" t="s">
        <v>7</v>
      </c>
      <c r="E975" s="2">
        <v>19.989999999999998</v>
      </c>
      <c r="F975" s="3">
        <v>0.2</v>
      </c>
      <c r="G975" s="2">
        <f t="shared" si="16"/>
        <v>15.991999999999999</v>
      </c>
      <c r="H975" t="s">
        <v>10</v>
      </c>
      <c r="I975" s="2">
        <v>6.5966999999999985</v>
      </c>
      <c r="J975" s="2">
        <v>9.3953000000000007</v>
      </c>
      <c r="K975" s="4" t="s">
        <v>4</v>
      </c>
      <c r="L975" s="5">
        <v>91</v>
      </c>
    </row>
    <row r="976" spans="1:12" x14ac:dyDescent="0.25">
      <c r="A976" s="1">
        <v>45158</v>
      </c>
      <c r="B976" t="s">
        <v>19</v>
      </c>
      <c r="C976" t="s">
        <v>6</v>
      </c>
      <c r="D976" t="s">
        <v>7</v>
      </c>
      <c r="E976" s="2">
        <v>24.99</v>
      </c>
      <c r="F976" s="3">
        <v>0.1</v>
      </c>
      <c r="G976" s="2">
        <f t="shared" si="16"/>
        <v>22.491</v>
      </c>
      <c r="H976" t="s">
        <v>10</v>
      </c>
      <c r="I976" s="2">
        <v>8.9963999999999977</v>
      </c>
      <c r="J976" s="2">
        <v>13.494600000000002</v>
      </c>
      <c r="K976" s="4" t="s">
        <v>4</v>
      </c>
      <c r="L976" s="5">
        <v>51</v>
      </c>
    </row>
    <row r="977" spans="1:12" x14ac:dyDescent="0.25">
      <c r="A977" s="1">
        <v>45160</v>
      </c>
      <c r="B977" t="s">
        <v>5</v>
      </c>
      <c r="C977" t="s">
        <v>6</v>
      </c>
      <c r="D977" t="s">
        <v>7</v>
      </c>
      <c r="E977" s="2">
        <v>19.989999999999998</v>
      </c>
      <c r="F977" s="3">
        <v>0.05</v>
      </c>
      <c r="G977" s="2">
        <f t="shared" si="16"/>
        <v>18.990499999999997</v>
      </c>
      <c r="H977" t="s">
        <v>8</v>
      </c>
      <c r="I977" s="2">
        <v>4.4977499999999999</v>
      </c>
      <c r="J977" s="2">
        <v>14.492749999999997</v>
      </c>
      <c r="K977" s="4" t="s">
        <v>4</v>
      </c>
      <c r="L977" s="5">
        <v>90</v>
      </c>
    </row>
    <row r="978" spans="1:12" x14ac:dyDescent="0.25">
      <c r="A978" s="1">
        <v>45160</v>
      </c>
      <c r="B978" t="s">
        <v>19</v>
      </c>
      <c r="C978" t="s">
        <v>6</v>
      </c>
      <c r="D978" t="s">
        <v>7</v>
      </c>
      <c r="E978" s="2">
        <v>24.99</v>
      </c>
      <c r="F978" s="3">
        <v>0.1</v>
      </c>
      <c r="G978" s="2">
        <f t="shared" si="16"/>
        <v>22.491</v>
      </c>
      <c r="H978" t="s">
        <v>14</v>
      </c>
      <c r="I978" s="2">
        <v>14.994</v>
      </c>
      <c r="J978" s="2">
        <v>7.4969999999999999</v>
      </c>
      <c r="K978" s="4">
        <v>3.5</v>
      </c>
      <c r="L978" s="5">
        <v>97</v>
      </c>
    </row>
    <row r="979" spans="1:12" x14ac:dyDescent="0.25">
      <c r="A979" s="1">
        <v>45163</v>
      </c>
      <c r="B979" t="s">
        <v>21</v>
      </c>
      <c r="C979" t="s">
        <v>6</v>
      </c>
      <c r="D979" t="s">
        <v>7</v>
      </c>
      <c r="E979" s="2">
        <v>19.989999999999998</v>
      </c>
      <c r="F979" s="3">
        <v>0.1</v>
      </c>
      <c r="G979" s="2">
        <f t="shared" si="16"/>
        <v>17.991</v>
      </c>
      <c r="H979" t="s">
        <v>3</v>
      </c>
      <c r="I979" s="2">
        <v>0</v>
      </c>
      <c r="J979" s="2">
        <v>17.991</v>
      </c>
      <c r="K979" s="4">
        <v>3.5</v>
      </c>
      <c r="L979" s="5">
        <v>82</v>
      </c>
    </row>
    <row r="980" spans="1:12" x14ac:dyDescent="0.25">
      <c r="A980" s="1">
        <v>45173</v>
      </c>
      <c r="B980" t="s">
        <v>5</v>
      </c>
      <c r="C980" t="s">
        <v>6</v>
      </c>
      <c r="D980" t="s">
        <v>7</v>
      </c>
      <c r="E980" s="2">
        <v>19.989999999999998</v>
      </c>
      <c r="F980" s="3">
        <v>0.15</v>
      </c>
      <c r="G980" s="2">
        <f t="shared" si="16"/>
        <v>16.991499999999998</v>
      </c>
      <c r="H980" t="s">
        <v>10</v>
      </c>
      <c r="I980" s="2">
        <v>5.3972999999999995</v>
      </c>
      <c r="J980" s="2">
        <v>11.594199999999999</v>
      </c>
      <c r="K980" s="4" t="s">
        <v>4</v>
      </c>
      <c r="L980" s="5">
        <v>25</v>
      </c>
    </row>
    <row r="981" spans="1:12" x14ac:dyDescent="0.25">
      <c r="A981" s="1">
        <v>45178</v>
      </c>
      <c r="B981" t="s">
        <v>21</v>
      </c>
      <c r="C981" t="s">
        <v>6</v>
      </c>
      <c r="D981" t="s">
        <v>7</v>
      </c>
      <c r="E981" s="2">
        <v>19.989999999999998</v>
      </c>
      <c r="F981" s="3">
        <v>0.2</v>
      </c>
      <c r="G981" s="2">
        <f t="shared" si="16"/>
        <v>15.991999999999999</v>
      </c>
      <c r="H981" t="s">
        <v>3</v>
      </c>
      <c r="I981" s="2">
        <v>0</v>
      </c>
      <c r="J981" s="2">
        <v>15.991999999999999</v>
      </c>
      <c r="K981" s="4">
        <v>4.5</v>
      </c>
      <c r="L981" s="5">
        <v>25</v>
      </c>
    </row>
    <row r="982" spans="1:12" x14ac:dyDescent="0.25">
      <c r="A982" s="1">
        <v>45186</v>
      </c>
      <c r="B982" t="s">
        <v>21</v>
      </c>
      <c r="C982" t="s">
        <v>6</v>
      </c>
      <c r="D982" t="s">
        <v>7</v>
      </c>
      <c r="E982" s="2">
        <v>19.989999999999998</v>
      </c>
      <c r="F982" s="3">
        <v>0.1</v>
      </c>
      <c r="G982" s="2">
        <f t="shared" si="16"/>
        <v>17.991</v>
      </c>
      <c r="H982" t="s">
        <v>8</v>
      </c>
      <c r="I982" s="2">
        <v>5.9969999999999999</v>
      </c>
      <c r="J982" s="2">
        <v>11.994</v>
      </c>
      <c r="K982" s="4" t="s">
        <v>4</v>
      </c>
      <c r="L982" s="5">
        <v>83</v>
      </c>
    </row>
    <row r="983" spans="1:12" x14ac:dyDescent="0.25">
      <c r="A983" s="1">
        <v>45200</v>
      </c>
      <c r="B983" t="s">
        <v>21</v>
      </c>
      <c r="C983" t="s">
        <v>6</v>
      </c>
      <c r="D983" t="s">
        <v>7</v>
      </c>
      <c r="E983" s="2">
        <v>19.989999999999998</v>
      </c>
      <c r="F983" s="3">
        <v>0.15</v>
      </c>
      <c r="G983" s="2">
        <f t="shared" si="16"/>
        <v>16.991499999999998</v>
      </c>
      <c r="H983" t="s">
        <v>25</v>
      </c>
      <c r="I983" s="2">
        <v>9.8950500000000012</v>
      </c>
      <c r="J983" s="2">
        <v>7.0964499999999973</v>
      </c>
      <c r="K983" s="4">
        <v>4</v>
      </c>
      <c r="L983" s="5">
        <v>99</v>
      </c>
    </row>
    <row r="984" spans="1:12" x14ac:dyDescent="0.25">
      <c r="A984" s="1">
        <v>45201</v>
      </c>
      <c r="B984" t="s">
        <v>26</v>
      </c>
      <c r="C984" t="s">
        <v>6</v>
      </c>
      <c r="D984" t="s">
        <v>7</v>
      </c>
      <c r="E984" s="2">
        <v>19.989999999999998</v>
      </c>
      <c r="F984" s="3">
        <v>0.1</v>
      </c>
      <c r="G984" s="2">
        <f t="shared" si="16"/>
        <v>17.991</v>
      </c>
      <c r="H984" t="s">
        <v>3</v>
      </c>
      <c r="I984" s="2">
        <v>0</v>
      </c>
      <c r="J984" s="2">
        <v>17.991</v>
      </c>
      <c r="K984" s="4" t="s">
        <v>4</v>
      </c>
      <c r="L984" s="5">
        <v>22</v>
      </c>
    </row>
    <row r="985" spans="1:12" x14ac:dyDescent="0.25">
      <c r="A985" s="1">
        <v>45207</v>
      </c>
      <c r="B985" t="s">
        <v>20</v>
      </c>
      <c r="C985" t="s">
        <v>6</v>
      </c>
      <c r="D985" t="s">
        <v>7</v>
      </c>
      <c r="E985" s="2">
        <v>19.989999999999998</v>
      </c>
      <c r="F985" s="3">
        <v>0.05</v>
      </c>
      <c r="G985" s="2">
        <f t="shared" si="16"/>
        <v>18.990499999999997</v>
      </c>
      <c r="H985" t="s">
        <v>25</v>
      </c>
      <c r="I985" s="2">
        <v>13.1934</v>
      </c>
      <c r="J985" s="2">
        <v>5.7970999999999968</v>
      </c>
      <c r="K985" s="4" t="s">
        <v>4</v>
      </c>
      <c r="L985" s="5">
        <v>88</v>
      </c>
    </row>
    <row r="986" spans="1:12" x14ac:dyDescent="0.25">
      <c r="A986" s="1">
        <v>45213</v>
      </c>
      <c r="B986" t="s">
        <v>20</v>
      </c>
      <c r="C986" t="s">
        <v>6</v>
      </c>
      <c r="D986" t="s">
        <v>7</v>
      </c>
      <c r="E986" s="2">
        <v>19.989999999999998</v>
      </c>
      <c r="F986" s="3">
        <v>0.1</v>
      </c>
      <c r="G986" s="2">
        <f t="shared" si="16"/>
        <v>17.991</v>
      </c>
      <c r="H986" t="s">
        <v>25</v>
      </c>
      <c r="I986" s="2">
        <v>10.9945</v>
      </c>
      <c r="J986" s="2">
        <v>6.9964999999999993</v>
      </c>
      <c r="K986" s="4" t="s">
        <v>4</v>
      </c>
      <c r="L986" s="5">
        <v>96</v>
      </c>
    </row>
    <row r="987" spans="1:12" x14ac:dyDescent="0.25">
      <c r="A987" s="1">
        <v>45216</v>
      </c>
      <c r="B987" t="s">
        <v>20</v>
      </c>
      <c r="C987" t="s">
        <v>6</v>
      </c>
      <c r="D987" t="s">
        <v>7</v>
      </c>
      <c r="E987" s="2">
        <v>19.989999999999998</v>
      </c>
      <c r="F987" s="3">
        <v>0.1</v>
      </c>
      <c r="G987" s="2">
        <f t="shared" si="16"/>
        <v>17.991</v>
      </c>
      <c r="H987" t="s">
        <v>18</v>
      </c>
      <c r="I987" s="2">
        <v>3.5981999999999994</v>
      </c>
      <c r="J987" s="2">
        <v>14.392800000000001</v>
      </c>
      <c r="K987" s="4" t="s">
        <v>4</v>
      </c>
      <c r="L987" s="5">
        <v>52</v>
      </c>
    </row>
    <row r="988" spans="1:12" x14ac:dyDescent="0.25">
      <c r="A988" s="1">
        <v>45219</v>
      </c>
      <c r="B988" t="s">
        <v>20</v>
      </c>
      <c r="C988" t="s">
        <v>6</v>
      </c>
      <c r="D988" t="s">
        <v>7</v>
      </c>
      <c r="E988" s="2">
        <v>19.989999999999998</v>
      </c>
      <c r="F988" s="3">
        <v>0.2</v>
      </c>
      <c r="G988" s="2">
        <f t="shared" si="16"/>
        <v>15.991999999999999</v>
      </c>
      <c r="H988" t="s">
        <v>8</v>
      </c>
      <c r="I988" s="2">
        <v>4.4977499999999999</v>
      </c>
      <c r="J988" s="2">
        <v>11.494249999999999</v>
      </c>
      <c r="K988" s="4" t="s">
        <v>4</v>
      </c>
      <c r="L988" s="5">
        <v>36</v>
      </c>
    </row>
    <row r="989" spans="1:12" x14ac:dyDescent="0.25">
      <c r="A989" s="1">
        <v>45223</v>
      </c>
      <c r="B989" t="s">
        <v>26</v>
      </c>
      <c r="C989" t="s">
        <v>6</v>
      </c>
      <c r="D989" t="s">
        <v>7</v>
      </c>
      <c r="E989" s="2">
        <v>19.989999999999998</v>
      </c>
      <c r="F989" s="3">
        <v>0.15</v>
      </c>
      <c r="G989" s="2">
        <f t="shared" si="16"/>
        <v>16.991499999999998</v>
      </c>
      <c r="H989" t="s">
        <v>3</v>
      </c>
      <c r="I989" s="2">
        <v>0</v>
      </c>
      <c r="J989" s="2">
        <v>16.991499999999998</v>
      </c>
      <c r="K989" s="4" t="s">
        <v>4</v>
      </c>
      <c r="L989" s="5">
        <v>28</v>
      </c>
    </row>
    <row r="990" spans="1:12" x14ac:dyDescent="0.25">
      <c r="A990" s="1">
        <v>45227</v>
      </c>
      <c r="B990" t="s">
        <v>21</v>
      </c>
      <c r="C990" t="s">
        <v>6</v>
      </c>
      <c r="D990" t="s">
        <v>7</v>
      </c>
      <c r="E990" s="2">
        <v>19.989999999999998</v>
      </c>
      <c r="F990" s="3">
        <v>0.05</v>
      </c>
      <c r="G990" s="2">
        <f t="shared" si="16"/>
        <v>18.990499999999997</v>
      </c>
      <c r="H990" t="s">
        <v>14</v>
      </c>
      <c r="I990" s="2">
        <v>11.994</v>
      </c>
      <c r="J990" s="2">
        <v>6.9964999999999975</v>
      </c>
      <c r="K990" s="4" t="s">
        <v>4</v>
      </c>
      <c r="L990" s="5">
        <v>29</v>
      </c>
    </row>
    <row r="991" spans="1:12" x14ac:dyDescent="0.25">
      <c r="A991" s="1">
        <v>45247</v>
      </c>
      <c r="B991" t="s">
        <v>21</v>
      </c>
      <c r="C991" t="s">
        <v>6</v>
      </c>
      <c r="D991" t="s">
        <v>7</v>
      </c>
      <c r="E991" s="2">
        <v>19.989999999999998</v>
      </c>
      <c r="F991" s="3">
        <v>0.1</v>
      </c>
      <c r="G991" s="2">
        <f t="shared" si="16"/>
        <v>17.991</v>
      </c>
      <c r="H991" t="s">
        <v>10</v>
      </c>
      <c r="I991" s="2">
        <v>4.7975999999999992</v>
      </c>
      <c r="J991" s="2">
        <v>13.1934</v>
      </c>
      <c r="K991" s="4" t="s">
        <v>4</v>
      </c>
      <c r="L991" s="5">
        <v>19</v>
      </c>
    </row>
    <row r="992" spans="1:12" x14ac:dyDescent="0.25">
      <c r="A992" s="1">
        <v>45254</v>
      </c>
      <c r="B992" t="s">
        <v>21</v>
      </c>
      <c r="C992" t="s">
        <v>6</v>
      </c>
      <c r="D992" t="s">
        <v>7</v>
      </c>
      <c r="E992" s="2">
        <v>19.989999999999998</v>
      </c>
      <c r="F992" s="3">
        <v>0.2</v>
      </c>
      <c r="G992" s="2">
        <f t="shared" si="16"/>
        <v>15.991999999999999</v>
      </c>
      <c r="H992" t="s">
        <v>14</v>
      </c>
      <c r="I992" s="2">
        <v>7.9959999999999996</v>
      </c>
      <c r="J992" s="2">
        <v>7.9959999999999996</v>
      </c>
      <c r="K992" s="4" t="s">
        <v>4</v>
      </c>
      <c r="L992" s="5">
        <v>66</v>
      </c>
    </row>
    <row r="993" spans="1:12" x14ac:dyDescent="0.25">
      <c r="A993" s="1">
        <v>45256</v>
      </c>
      <c r="B993" t="s">
        <v>26</v>
      </c>
      <c r="C993" t="s">
        <v>6</v>
      </c>
      <c r="D993" t="s">
        <v>7</v>
      </c>
      <c r="E993" s="2">
        <v>19.989999999999998</v>
      </c>
      <c r="F993" s="3">
        <v>0.05</v>
      </c>
      <c r="G993" s="2">
        <f t="shared" si="16"/>
        <v>18.990499999999997</v>
      </c>
      <c r="H993" t="s">
        <v>8</v>
      </c>
      <c r="I993" s="2">
        <v>3.4982499999999996</v>
      </c>
      <c r="J993" s="2">
        <v>15.492249999999999</v>
      </c>
      <c r="K993" s="4" t="s">
        <v>4</v>
      </c>
      <c r="L993" s="5">
        <v>30</v>
      </c>
    </row>
    <row r="994" spans="1:12" x14ac:dyDescent="0.25">
      <c r="A994" s="1">
        <v>45259</v>
      </c>
      <c r="B994" t="s">
        <v>19</v>
      </c>
      <c r="C994" t="s">
        <v>6</v>
      </c>
      <c r="D994" t="s">
        <v>7</v>
      </c>
      <c r="E994" s="2">
        <v>24.99</v>
      </c>
      <c r="F994" s="3">
        <v>0.2</v>
      </c>
      <c r="G994" s="2">
        <f t="shared" si="16"/>
        <v>19.992000000000001</v>
      </c>
      <c r="H994" t="s">
        <v>25</v>
      </c>
      <c r="I994" s="2">
        <v>9.6211500000000001</v>
      </c>
      <c r="J994" s="2">
        <v>10.370850000000001</v>
      </c>
      <c r="K994" s="4" t="s">
        <v>4</v>
      </c>
      <c r="L994" s="5">
        <v>54</v>
      </c>
    </row>
    <row r="995" spans="1:12" x14ac:dyDescent="0.25">
      <c r="A995" s="1">
        <v>45260</v>
      </c>
      <c r="B995" t="s">
        <v>20</v>
      </c>
      <c r="C995" t="s">
        <v>6</v>
      </c>
      <c r="D995" t="s">
        <v>7</v>
      </c>
      <c r="E995" s="2">
        <v>19.989999999999998</v>
      </c>
      <c r="F995" s="3">
        <v>0.2</v>
      </c>
      <c r="G995" s="2">
        <f t="shared" si="16"/>
        <v>15.991999999999999</v>
      </c>
      <c r="H995" t="s">
        <v>18</v>
      </c>
      <c r="I995" s="2">
        <v>2.3987999999999996</v>
      </c>
      <c r="J995" s="2">
        <v>13.5932</v>
      </c>
      <c r="K995" s="4" t="s">
        <v>4</v>
      </c>
      <c r="L995" s="5">
        <v>48</v>
      </c>
    </row>
    <row r="996" spans="1:12" x14ac:dyDescent="0.25">
      <c r="A996" s="1">
        <v>45264</v>
      </c>
      <c r="B996" t="s">
        <v>5</v>
      </c>
      <c r="C996" t="s">
        <v>6</v>
      </c>
      <c r="D996" t="s">
        <v>7</v>
      </c>
      <c r="E996" s="2">
        <v>19.989999999999998</v>
      </c>
      <c r="F996" s="3">
        <v>0.15</v>
      </c>
      <c r="G996" s="2">
        <f t="shared" si="16"/>
        <v>16.991499999999998</v>
      </c>
      <c r="H996" t="s">
        <v>10</v>
      </c>
      <c r="I996" s="2">
        <v>7.7960999999999983</v>
      </c>
      <c r="J996" s="2">
        <v>9.1953999999999994</v>
      </c>
      <c r="K996" s="4" t="s">
        <v>4</v>
      </c>
      <c r="L996" s="5">
        <v>25</v>
      </c>
    </row>
    <row r="997" spans="1:12" x14ac:dyDescent="0.25">
      <c r="A997" s="1">
        <v>45268</v>
      </c>
      <c r="B997" t="s">
        <v>26</v>
      </c>
      <c r="C997" t="s">
        <v>6</v>
      </c>
      <c r="D997" t="s">
        <v>7</v>
      </c>
      <c r="E997" s="2">
        <v>19.989999999999998</v>
      </c>
      <c r="F997" s="3">
        <v>0.1</v>
      </c>
      <c r="G997" s="2">
        <f t="shared" si="16"/>
        <v>17.991</v>
      </c>
      <c r="H997" t="s">
        <v>18</v>
      </c>
      <c r="I997" s="2">
        <v>2.9984999999999995</v>
      </c>
      <c r="J997" s="2">
        <v>14.9925</v>
      </c>
      <c r="K997" s="4" t="s">
        <v>4</v>
      </c>
      <c r="L997" s="5">
        <v>69</v>
      </c>
    </row>
    <row r="998" spans="1:12" x14ac:dyDescent="0.25">
      <c r="A998" s="1">
        <v>45270</v>
      </c>
      <c r="B998" t="s">
        <v>20</v>
      </c>
      <c r="C998" t="s">
        <v>6</v>
      </c>
      <c r="D998" t="s">
        <v>7</v>
      </c>
      <c r="E998" s="2">
        <v>19.989999999999998</v>
      </c>
      <c r="F998" s="3">
        <v>0.05</v>
      </c>
      <c r="G998" s="2">
        <f t="shared" si="16"/>
        <v>18.990499999999997</v>
      </c>
      <c r="H998" t="s">
        <v>8</v>
      </c>
      <c r="I998" s="2">
        <v>3.9979999999999998</v>
      </c>
      <c r="J998" s="2">
        <v>14.992499999999998</v>
      </c>
      <c r="K998" s="4" t="s">
        <v>4</v>
      </c>
      <c r="L998" s="5">
        <v>70</v>
      </c>
    </row>
    <row r="999" spans="1:12" x14ac:dyDescent="0.25">
      <c r="A999" s="1">
        <v>45271</v>
      </c>
      <c r="B999" t="s">
        <v>20</v>
      </c>
      <c r="C999" t="s">
        <v>6</v>
      </c>
      <c r="D999" t="s">
        <v>7</v>
      </c>
      <c r="E999" s="2">
        <v>19.989999999999998</v>
      </c>
      <c r="F999" s="3">
        <v>0.15</v>
      </c>
      <c r="G999" s="2">
        <f t="shared" si="16"/>
        <v>16.991499999999998</v>
      </c>
      <c r="H999" t="s">
        <v>14</v>
      </c>
      <c r="I999" s="2">
        <v>12.993500000000001</v>
      </c>
      <c r="J999" s="2">
        <v>3.9979999999999976</v>
      </c>
      <c r="K999" s="4" t="s">
        <v>4</v>
      </c>
      <c r="L999" s="5">
        <v>77</v>
      </c>
    </row>
    <row r="1000" spans="1:12" x14ac:dyDescent="0.25">
      <c r="A1000" s="1">
        <v>45275</v>
      </c>
      <c r="B1000" t="s">
        <v>21</v>
      </c>
      <c r="C1000" t="s">
        <v>6</v>
      </c>
      <c r="D1000" t="s">
        <v>7</v>
      </c>
      <c r="E1000" s="2">
        <v>19.989999999999998</v>
      </c>
      <c r="F1000" s="3">
        <v>0</v>
      </c>
      <c r="G1000" s="2">
        <f t="shared" si="16"/>
        <v>19.989999999999998</v>
      </c>
      <c r="H1000" t="s">
        <v>3</v>
      </c>
      <c r="I1000" s="2">
        <v>0</v>
      </c>
      <c r="J1000" s="2">
        <v>19.989999999999998</v>
      </c>
      <c r="K1000" s="4">
        <v>4</v>
      </c>
      <c r="L1000" s="5">
        <v>86</v>
      </c>
    </row>
    <row r="1001" spans="1:12" x14ac:dyDescent="0.25">
      <c r="A1001" s="1">
        <v>45280</v>
      </c>
      <c r="B1001" t="s">
        <v>19</v>
      </c>
      <c r="C1001" t="s">
        <v>6</v>
      </c>
      <c r="D1001" t="s">
        <v>7</v>
      </c>
      <c r="E1001" s="2">
        <v>24.99</v>
      </c>
      <c r="F1001" s="3">
        <v>0.15</v>
      </c>
      <c r="G1001" s="2">
        <f t="shared" si="16"/>
        <v>21.241499999999998</v>
      </c>
      <c r="H1001" t="s">
        <v>10</v>
      </c>
      <c r="I1001" s="2">
        <v>6.7472999999999983</v>
      </c>
      <c r="J1001" s="2">
        <v>14.494199999999999</v>
      </c>
      <c r="K1001" s="4">
        <v>4</v>
      </c>
      <c r="L1001" s="5">
        <v>64</v>
      </c>
    </row>
    <row r="1002" spans="1:12" x14ac:dyDescent="0.25">
      <c r="A1002" s="1">
        <v>45281</v>
      </c>
      <c r="B1002" t="s">
        <v>21</v>
      </c>
      <c r="C1002" t="s">
        <v>6</v>
      </c>
      <c r="D1002" t="s">
        <v>7</v>
      </c>
      <c r="E1002" s="2">
        <v>19.989999999999998</v>
      </c>
      <c r="F1002" s="3">
        <v>0</v>
      </c>
      <c r="G1002" s="2">
        <f t="shared" si="16"/>
        <v>19.989999999999998</v>
      </c>
      <c r="H1002" t="s">
        <v>10</v>
      </c>
      <c r="I1002" s="2">
        <v>7.7960999999999983</v>
      </c>
      <c r="J1002" s="2">
        <v>12.193899999999999</v>
      </c>
      <c r="K1002" s="4" t="s">
        <v>4</v>
      </c>
      <c r="L1002" s="5">
        <v>32</v>
      </c>
    </row>
  </sheetData>
  <sortState xmlns:xlrd2="http://schemas.microsoft.com/office/spreadsheetml/2017/richdata2" ref="A2:L1002">
    <sortCondition ref="D3:D100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Prérequis</vt:lpstr>
      <vt:lpstr>Feuil1</vt:lpstr>
      <vt:lpstr>Feuil2</vt:lpstr>
      <vt:lpstr>Feuil3</vt:lpstr>
      <vt:lpstr>Feuil4</vt:lpstr>
      <vt:lpstr>Feuil6</vt:lpstr>
      <vt:lpstr>Feuil5</vt:lpstr>
      <vt:lpstr>Feuil7</vt:lpstr>
      <vt:lpstr>Transactions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u115</dc:creator>
  <cp:lastModifiedBy>Normand Rivest</cp:lastModifiedBy>
  <dcterms:created xsi:type="dcterms:W3CDTF">2015-06-05T18:19:34Z</dcterms:created>
  <dcterms:modified xsi:type="dcterms:W3CDTF">2025-06-16T21:07:13Z</dcterms:modified>
</cp:coreProperties>
</file>